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<sst xmlns="http://schemas.openxmlformats.org/spreadsheetml/2006/main" count="472" uniqueCount="305">
  <si>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</si>
  <si>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</si>
  <si>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</si>
  <si>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</si>
  <si>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</si>
  <si>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</si>
  <si>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</si>
  <si>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</si>
  <si>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</si>
  <si>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</si>
  <si>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</si>
  <si>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</si>
  <si>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</si>
  <si>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</si>
  <si>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</si>
  <si>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</si>
  <si>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</si>
  <si>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</si>
  <si>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</si>
  <si>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</si>
  <si>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</si>
  <si>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</si>
  <si>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</si>
  <si>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</si>
  <si>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</si>
  <si>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</si>
  <si>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</si>
  <si>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</si>
  <si>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</si>
  <si>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</si>
  <si>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</si>
  <si>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</si>
  <si>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</si>
  <si>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</si>
  <si>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</si>
  <si>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</si>
  <si>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</si>
  <si>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</si>
  <si>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</si>
  <si>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</si>
  <si>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</si>
  <si>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</si>
  <si>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</si>
  <si>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</si>
  <si>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</si>
  <si>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</si>
  <si>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</si>
  <si>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</si>
  <si>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</si>
  <si>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</si>
  <si>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</si>
  <si>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</si>
  <si>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</si>
  <si>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</si>
  <si>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</si>
  <si>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</si>
  <si>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</si>
  <si>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</si>
  <si>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</si>
  <si>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</si>
  <si>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</si>
  <si>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</si>
  <si>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</si>
  <si>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</si>
  <si>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</si>
  <si>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</si>
  <si>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</si>
  <si>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</si>
  <si>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</si>
  <si>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</si>
  <si>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</si>
  <si>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</si>
  <si>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</si>
  <si>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</si>
  <si>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</si>
  <si>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</si>
  <si>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</si>
  <si>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</si>
  <si>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</si>
  <si>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</si>
  <si>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</si>
  <si>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</si>
  <si>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</si>
  <si>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</si>
  <si>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</si>
  <si>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</si>
  <si>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</si>
  <si>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</si>
  <si>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</si>
  <si>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</si>
  <si>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</si>
  <si>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</si>
  <si>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</si>
  <si>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</si>
  <si>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</si>
  <si>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</si>
  <si>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</si>
  <si>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</si>
  <si>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</si>
  <si>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</si>
  <si>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</si>
  <si>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</si>
  <si>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</si>
  <si>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</si>
  <si>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</si>
  <si>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</si>
  <si>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</si>
  <si>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</si>
  <si>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</si>
  <si>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</si>
  <si>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</si>
  <si>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</si>
  <si>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</si>
  <si>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</si>
  <si>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</si>
  <si>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</si>
  <si>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</si>
  <si>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</si>
  <si>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</si>
  <si>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</si>
  <si>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</si>
  <si>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</si>
  <si>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</si>
  <si>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</si>
  <si>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</si>
  <si>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</si>
  <si>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</si>
  <si>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</si>
  <si>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</si>
  <si>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</si>
  <si>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</si>
  <si>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</si>
  <si>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</si>
  <si>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</si>
  <si>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</si>
  <si>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</si>
  <si>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</si>
  <si>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</si>
  <si>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</si>
  <si>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</si>
  <si>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</si>
  <si>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</si>
  <si>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</si>
  <si>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</si>
  <si>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</si>
  <si>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</si>
  <si>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</si>
  <si>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</si>
  <si>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</si>
  <si>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</si>
  <si>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</si>
  <si>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</si>
  <si>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</si>
  <si>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</si>
  <si>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</si>
  <si>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</si>
  <si>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</si>
  <si>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</si>
  <si>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</si>
  <si>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</si>
  <si>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</si>
  <si>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</si>
  <si>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</si>
  <si>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</si>
  <si>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</si>
  <si>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</si>
  <si>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</si>
  <si>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</si>
  <si>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</si>
  <si>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</si>
  <si>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</si>
  <si>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</si>
  <si>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</si>
  <si>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</si>
  <si>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</si>
  <si>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</si>
  <si>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</si>
  <si>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</si>
  <si>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</si>
  <si>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</si>
  <si>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</si>
  <si>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</si>
  <si>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</si>
  <si>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</si>
  <si>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</si>
  <si>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</si>
  <si>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</si>
  <si>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</si>
  <si>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</si>
  <si>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</si>
  <si>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</si>
  <si>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</si>
  <si>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</si>
  <si>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</si>
  <si>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</si>
  <si>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</si>
  <si>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</si>
  <si>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</si>
  <si>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</si>
  <si>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</si>
  <si>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</si>
  <si>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</si>
  <si>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</si>
  <si>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</si>
  <si>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</si>
  <si>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</si>
  <si>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</si>
  <si>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</si>
  <si>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</si>
  <si>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</si>
  <si>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</si>
  <si>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</si>
  <si>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</si>
  <si>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</si>
  <si>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</si>
  <si>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</si>
  <si>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</si>
  <si>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</si>
  <si>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</si>
  <si>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</si>
  <si>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</si>
  <si>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</si>
  <si>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</si>
  <si>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</si>
  <si>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</si>
  <si>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</si>
  <si>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</si>
  <si>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</si>
  <si>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</si>
  <si>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</si>
  <si>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</si>
  <si>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</si>
  <si>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</si>
  <si>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</si>
  <si>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</si>
  <si>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</si>
  <si>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</si>
  <si>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</si>
  <si>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</si>
  <si>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</si>
  <si>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</si>
  <si>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</si>
  <si>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</si>
  <si>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</si>
  <si>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</si>
  <si>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</si>
  <si>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</si>
  <si>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</si>
  <si>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</si>
  <si>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</si>
  <si>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</si>
  <si>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</si>
  <si>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</si>
  <si>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</si>
  <si>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</si>
  <si>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</si>
  <si>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</si>
  <si>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</si>
  <si>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</si>
  <si>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</si>
  <si>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</si>
  <si>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</si>
  <si>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</si>
  <si>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</si>
  <si>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</si>
  <si>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</si>
  <si>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</si>
  <si>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</si>
  <si>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</si>
  <si>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</si>
  <si>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</si>
  <si>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</si>
  <si>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</si>
  <si>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</si>
  <si>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</si>
  <si>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</si>
  <si>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</si>
  <si>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</si>
  <si>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</si>
  <si>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</si>
  <si>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</si>
  <si>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</si>
  <si>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</si>
  <si>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</si>
  <si>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</si>
  <si>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</si>
  <si>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</si>
  <si>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</si>
  <si>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</si>
  <si>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</si>
  <si>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</si>
  <si>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</si>
  <si>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</si>
  <si>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</si>
  <si>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</si>
  <si>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</si>
  <si>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</si>
  <si>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</si>
  <si>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</si>
  <si>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</si>
  <si>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/>
  </si>
  <si>
    <t>за  январь  - май  2019 года</t>
  </si>
  <si>
    <t>Финансы на  1  мая  2019 года*</t>
  </si>
  <si>
    <t>X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</si>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</sst>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wrapText="1" indent="3"/>
    </xf>
    <xf numFmtId="0" fontId="4" fillId="33" borderId="11" xfId="0" applyFont="1" applyFill="1" applyBorder="1" applyAlignment="1">
      <alignment horizontal="left" wrapText="1" inden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 indent="2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4" fillId="33" borderId="14" xfId="0" applyFont="1" applyFill="1" applyBorder="1" applyAlignment="1">
      <alignment horizontal="left" wrapText="1" inden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right" wrapText="1"/>
      <protection locked="0"/>
    </xf>
    <xf numFmtId="0" fontId="4" fillId="33" borderId="14" xfId="0" applyFont="1" applyFill="1" applyBorder="1" applyAlignment="1" applyProtection="1">
      <alignment wrapText="1"/>
      <protection locked="0"/>
    </xf>
    <xf numFmtId="0" fontId="10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justify" wrapText="1" indent="1" shrinkToFit="1"/>
    </xf>
    <xf numFmtId="172" fontId="4" fillId="33" borderId="12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 applyProtection="1">
      <alignment vertical="top" wrapText="1"/>
      <protection locked="0"/>
    </xf>
    <xf numFmtId="177" fontId="4" fillId="33" borderId="11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>
      <alignment horizontal="left" wrapText="1" indent="1"/>
    </xf>
    <xf numFmtId="0" fontId="7" fillId="33" borderId="15" xfId="0" applyFont="1" applyFill="1" applyBorder="1" applyAlignment="1">
      <alignment horizontal="center" wrapText="1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172" fontId="4" fillId="33" borderId="16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17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wrapText="1"/>
    </xf>
    <xf numFmtId="49" fontId="4" fillId="33" borderId="18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wrapText="1" indent="3"/>
    </xf>
    <xf numFmtId="172" fontId="4" fillId="33" borderId="11" xfId="0" applyNumberFormat="1" applyFont="1" applyFill="1" applyBorder="1" applyAlignment="1">
      <alignment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>
      <alignment horizontal="right" vertical="top"/>
    </xf>
    <xf numFmtId="49" fontId="4" fillId="33" borderId="20" xfId="0" applyNumberFormat="1" applyFont="1" applyFill="1" applyBorder="1" applyAlignment="1">
      <alignment horizontal="right" vertical="top"/>
    </xf>
    <xf numFmtId="49" fontId="4" fillId="33" borderId="21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49" fontId="6" fillId="33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C198" sqref="C198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99"/>
      <c r="F5" s="99"/>
    </row>
    <row r="6" spans="1:6" ht="12" customHeight="1">
      <c r="A6" s="100" t="s">
        <v>0</v>
      </c>
      <c r="B6" s="100"/>
      <c r="C6" s="100"/>
      <c r="D6" s="100"/>
      <c r="E6" s="100"/>
      <c r="F6" s="100"/>
    </row>
    <row r="7" spans="1:6" ht="14.25" customHeight="1">
      <c r="A7" s="101" t="s">
        <v>293</v>
      </c>
      <c r="B7" s="101"/>
      <c r="C7" s="101"/>
      <c r="D7" s="101"/>
      <c r="E7" s="101"/>
      <c r="F7" s="101"/>
    </row>
    <row r="8" spans="1:6" ht="10.5" customHeight="1">
      <c r="A8" s="104" t="s">
        <v>59</v>
      </c>
      <c r="B8" s="104"/>
      <c r="C8" s="104"/>
      <c r="D8" s="104"/>
      <c r="E8" s="104"/>
      <c r="F8" s="104"/>
    </row>
    <row r="9" spans="1:6" ht="14.25" customHeight="1">
      <c r="A9" s="105" t="s">
        <v>301</v>
      </c>
      <c r="B9" s="101"/>
      <c r="C9" s="101"/>
      <c r="D9" s="101"/>
      <c r="E9" s="101"/>
      <c r="F9" s="101"/>
    </row>
    <row r="10" spans="1:6" ht="10.5" customHeight="1">
      <c r="A10" s="106" t="s">
        <v>104</v>
      </c>
      <c r="B10" s="106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80"/>
      <c r="B14" s="81" t="s">
        <v>71</v>
      </c>
      <c r="C14" s="82"/>
      <c r="D14" s="83"/>
      <c r="E14" s="84"/>
      <c r="F14" s="41"/>
    </row>
    <row r="15" spans="1:6" ht="12.75">
      <c r="A15" s="85" t="s">
        <v>102</v>
      </c>
      <c r="B15" s="37" t="s">
        <v>62</v>
      </c>
      <c r="C15" s="45" t="s">
        <v>48</v>
      </c>
      <c r="D15" s="42">
        <v>71</v>
      </c>
      <c r="E15" s="43">
        <v>71</v>
      </c>
      <c r="F15" s="41">
        <f>D15/E15*100</f>
        <v>100</v>
      </c>
    </row>
    <row r="16" spans="1:6" ht="12.75">
      <c r="A16" s="86"/>
      <c r="B16" s="87" t="s">
        <v>54</v>
      </c>
      <c r="C16" s="45" t="s">
        <v>48</v>
      </c>
      <c r="D16" s="42">
        <v>14</v>
      </c>
      <c r="E16" s="43">
        <v>14</v>
      </c>
      <c r="F16" s="41">
        <f>D16/E16*100</f>
        <v>100</v>
      </c>
    </row>
    <row r="17" spans="1:6" ht="51">
      <c r="A17" s="86" t="s">
        <v>103</v>
      </c>
      <c r="B17" s="43" t="s">
        <v>163</v>
      </c>
      <c r="C17" s="38" t="s">
        <v>7</v>
      </c>
      <c r="D17" s="41">
        <f>D18+D19+D45+D46</f>
        <v>2978810.8</v>
      </c>
      <c r="E17" s="41">
        <f>E18+E19+E45+E46</f>
        <v>3299925.9</v>
      </c>
      <c r="F17" s="41">
        <f>D17/E17*100</f>
        <v>90.26902088922662</v>
      </c>
    </row>
    <row r="18" spans="1:6" ht="12.75">
      <c r="A18" s="86" t="s">
        <v>100</v>
      </c>
      <c r="B18" s="43" t="s">
        <v>60</v>
      </c>
      <c r="C18" s="38" t="s">
        <v>7</v>
      </c>
      <c r="D18" s="42">
        <v>24888.8</v>
      </c>
      <c r="E18" s="43">
        <v>48292.4</v>
      </c>
      <c r="F18" s="41">
        <f>D18/E18*100</f>
        <v>51.537716079548744</v>
      </c>
    </row>
    <row r="19" spans="1:6" ht="12.75">
      <c r="A19" s="86" t="s">
        <v>101</v>
      </c>
      <c r="B19" s="43" t="s">
        <v>61</v>
      </c>
      <c r="C19" s="38" t="s">
        <v>7</v>
      </c>
      <c r="D19" s="42">
        <v>2773542.4</v>
      </c>
      <c r="E19" s="43">
        <v>2943720.5</v>
      </c>
      <c r="F19" s="41">
        <f>D19/E19*100</f>
        <v>94.21894503910951</v>
      </c>
    </row>
    <row r="20" spans="1:6" ht="12.75">
      <c r="A20" s="86"/>
      <c r="B20" s="51" t="s">
        <v>16</v>
      </c>
      <c r="C20" s="38"/>
      <c r="D20" s="39"/>
      <c r="E20" s="40"/>
      <c r="F20" s="41"/>
    </row>
    <row r="21" spans="1:6" ht="12.75" customHeight="1">
      <c r="A21" s="86"/>
      <c r="B21" s="37" t="s">
        <v>171</v>
      </c>
      <c r="C21" s="38" t="s">
        <v>7</v>
      </c>
      <c r="D21" s="42">
        <v>1449217.1</v>
      </c>
      <c r="E21" s="42">
        <v>1394407.3</v>
      </c>
      <c r="F21" s="41">
        <f>D21/E21*100</f>
        <v>103.93068797043735</v>
      </c>
    </row>
    <row r="22" spans="1:6" ht="12.75" customHeight="1">
      <c r="A22" s="86"/>
      <c r="B22" s="37" t="s">
        <v>172</v>
      </c>
      <c r="C22" s="38" t="s">
        <v>7</v>
      </c>
      <c r="D22" s="39"/>
      <c r="E22" s="40"/>
      <c r="F22" s="41"/>
    </row>
    <row r="23" spans="1:6" ht="12.75" customHeight="1">
      <c r="A23" s="86"/>
      <c r="B23" s="37" t="s">
        <v>173</v>
      </c>
      <c r="C23" s="38" t="s">
        <v>7</v>
      </c>
      <c r="D23" s="39"/>
      <c r="E23" s="40"/>
      <c r="F23" s="41"/>
    </row>
    <row r="24" spans="1:6" ht="12.75" customHeight="1">
      <c r="A24" s="86"/>
      <c r="B24" s="37" t="s">
        <v>174</v>
      </c>
      <c r="C24" s="38" t="s">
        <v>7</v>
      </c>
      <c r="D24" s="39"/>
      <c r="E24" s="40"/>
      <c r="F24" s="41"/>
    </row>
    <row r="25" spans="1:6" ht="12.75">
      <c r="A25" s="86"/>
      <c r="B25" s="37" t="s">
        <v>175</v>
      </c>
      <c r="C25" s="38" t="s">
        <v>7</v>
      </c>
      <c r="D25" s="39"/>
      <c r="E25" s="40"/>
      <c r="F25" s="41"/>
    </row>
    <row r="26" spans="1:6" ht="12.75">
      <c r="A26" s="86"/>
      <c r="B26" s="37" t="s">
        <v>176</v>
      </c>
      <c r="C26" s="38" t="s">
        <v>7</v>
      </c>
      <c r="D26" s="39"/>
      <c r="E26" s="40"/>
      <c r="F26" s="41"/>
    </row>
    <row r="27" spans="1:6" ht="38.25">
      <c r="A27" s="86"/>
      <c r="B27" s="37" t="s">
        <v>177</v>
      </c>
      <c r="C27" s="38" t="s">
        <v>7</v>
      </c>
      <c r="D27" s="39"/>
      <c r="E27" s="40">
        <v>27371</v>
      </c>
      <c r="F27" s="41" t="s">
        <v>6</v>
      </c>
    </row>
    <row r="28" spans="1:6" ht="12.75">
      <c r="A28" s="86"/>
      <c r="B28" s="37" t="s">
        <v>178</v>
      </c>
      <c r="C28" s="38" t="s">
        <v>7</v>
      </c>
      <c r="D28" s="39"/>
      <c r="E28" s="40"/>
      <c r="F28" s="41"/>
    </row>
    <row r="29" spans="1:6" ht="25.5">
      <c r="A29" s="86"/>
      <c r="B29" s="37" t="s">
        <v>179</v>
      </c>
      <c r="C29" s="38" t="s">
        <v>7</v>
      </c>
      <c r="D29" s="39"/>
      <c r="E29" s="40"/>
      <c r="F29" s="41"/>
    </row>
    <row r="30" spans="1:6" ht="12.75">
      <c r="A30" s="86"/>
      <c r="B30" s="37" t="s">
        <v>180</v>
      </c>
      <c r="C30" s="38" t="s">
        <v>7</v>
      </c>
      <c r="D30" s="39"/>
      <c r="E30" s="40"/>
      <c r="F30" s="41"/>
    </row>
    <row r="31" spans="1:6" ht="12.75">
      <c r="A31" s="86"/>
      <c r="B31" s="37" t="s">
        <v>181</v>
      </c>
      <c r="C31" s="38" t="s">
        <v>7</v>
      </c>
      <c r="D31" s="39"/>
      <c r="E31" s="40"/>
      <c r="F31" s="41"/>
    </row>
    <row r="32" spans="1:6" ht="25.5">
      <c r="A32" s="86"/>
      <c r="B32" s="37" t="s">
        <v>182</v>
      </c>
      <c r="C32" s="38" t="s">
        <v>7</v>
      </c>
      <c r="D32" s="39"/>
      <c r="E32" s="40"/>
      <c r="F32" s="41"/>
    </row>
    <row r="33" spans="1:6" ht="12.75">
      <c r="A33" s="86"/>
      <c r="B33" s="37" t="s">
        <v>72</v>
      </c>
      <c r="C33" s="38" t="s">
        <v>7</v>
      </c>
      <c r="D33" s="39"/>
      <c r="E33" s="40">
        <v>87028</v>
      </c>
      <c r="F33" s="41" t="s">
        <v>6</v>
      </c>
    </row>
    <row r="34" spans="1:6" ht="12.75" customHeight="1">
      <c r="A34" s="86"/>
      <c r="B34" s="37" t="s">
        <v>183</v>
      </c>
      <c r="C34" s="38" t="s">
        <v>7</v>
      </c>
      <c r="D34" s="39">
        <v>1303284.9</v>
      </c>
      <c r="E34" s="40">
        <v>1293123.7</v>
      </c>
      <c r="F34" s="41">
        <f>D34/E34*100</f>
        <v>100.78578716019202</v>
      </c>
    </row>
    <row r="35" spans="1:6" ht="12.75">
      <c r="A35" s="86"/>
      <c r="B35" s="37" t="s">
        <v>184</v>
      </c>
      <c r="C35" s="38" t="s">
        <v>7</v>
      </c>
      <c r="D35" s="39"/>
      <c r="E35" s="40"/>
      <c r="F35" s="41"/>
    </row>
    <row r="36" spans="1:6" ht="25.5">
      <c r="A36" s="86"/>
      <c r="B36" s="37" t="s">
        <v>185</v>
      </c>
      <c r="C36" s="38" t="s">
        <v>7</v>
      </c>
      <c r="D36" s="39">
        <v>12340.8</v>
      </c>
      <c r="E36" s="40">
        <v>16596.2</v>
      </c>
      <c r="F36" s="41">
        <f>D36/E36*100</f>
        <v>74.35919065810245</v>
      </c>
    </row>
    <row r="37" spans="1:6" ht="12.75" customHeight="1">
      <c r="A37" s="86"/>
      <c r="B37" s="37" t="s">
        <v>186</v>
      </c>
      <c r="C37" s="38" t="s">
        <v>7</v>
      </c>
      <c r="D37" s="39"/>
      <c r="E37" s="40"/>
      <c r="F37" s="41"/>
    </row>
    <row r="38" spans="1:6" ht="12.75">
      <c r="A38" s="86"/>
      <c r="B38" s="37" t="s">
        <v>187</v>
      </c>
      <c r="C38" s="38" t="s">
        <v>7</v>
      </c>
      <c r="D38" s="39"/>
      <c r="E38" s="40"/>
      <c r="F38" s="41"/>
    </row>
    <row r="39" spans="1:6" ht="25.5">
      <c r="A39" s="86"/>
      <c r="B39" s="37" t="s">
        <v>188</v>
      </c>
      <c r="C39" s="38" t="s">
        <v>7</v>
      </c>
      <c r="D39" s="39" t="s">
        <v>300</v>
      </c>
      <c r="E39" s="40">
        <v>115999.8</v>
      </c>
      <c r="F39" s="41" t="s">
        <v>6</v>
      </c>
    </row>
    <row r="40" spans="1:6" ht="25.5">
      <c r="A40" s="86"/>
      <c r="B40" s="37" t="s">
        <v>189</v>
      </c>
      <c r="C40" s="38" t="s">
        <v>7</v>
      </c>
      <c r="D40" s="39"/>
      <c r="E40" s="40"/>
      <c r="F40" s="41"/>
    </row>
    <row r="41" spans="1:6" ht="12.75">
      <c r="A41" s="86"/>
      <c r="B41" s="37" t="s">
        <v>190</v>
      </c>
      <c r="C41" s="38" t="s">
        <v>7</v>
      </c>
      <c r="D41" s="39"/>
      <c r="E41" s="40"/>
      <c r="F41" s="41"/>
    </row>
    <row r="42" spans="1:6" ht="12.75">
      <c r="A42" s="86"/>
      <c r="B42" s="37" t="s">
        <v>191</v>
      </c>
      <c r="C42" s="38" t="s">
        <v>7</v>
      </c>
      <c r="D42" s="39"/>
      <c r="E42" s="40"/>
      <c r="F42" s="41"/>
    </row>
    <row r="43" spans="1:6" ht="12.75">
      <c r="A43" s="86"/>
      <c r="B43" s="37" t="s">
        <v>192</v>
      </c>
      <c r="C43" s="38" t="s">
        <v>7</v>
      </c>
      <c r="D43" s="39"/>
      <c r="E43" s="40"/>
      <c r="F43" s="41"/>
    </row>
    <row r="44" spans="1:6" ht="12.75">
      <c r="A44" s="86"/>
      <c r="B44" s="37" t="s">
        <v>193</v>
      </c>
      <c r="C44" s="38" t="s">
        <v>7</v>
      </c>
      <c r="D44" s="39">
        <v>7591</v>
      </c>
      <c r="E44" s="39">
        <v>8172</v>
      </c>
      <c r="F44" s="41" t="s">
        <v>6</v>
      </c>
    </row>
    <row r="45" spans="1:6" ht="25.5">
      <c r="A45" s="86" t="s">
        <v>105</v>
      </c>
      <c r="B45" s="37" t="s">
        <v>194</v>
      </c>
      <c r="C45" s="38" t="s">
        <v>7</v>
      </c>
      <c r="D45" s="42">
        <v>111265.5</v>
      </c>
      <c r="E45" s="43">
        <v>237452.6</v>
      </c>
      <c r="F45" s="41">
        <f>D45/E45*100</f>
        <v>46.85798344595932</v>
      </c>
    </row>
    <row r="46" spans="1:6" ht="38.25">
      <c r="A46" s="86" t="s">
        <v>195</v>
      </c>
      <c r="B46" s="43" t="s">
        <v>196</v>
      </c>
      <c r="C46" s="38" t="s">
        <v>7</v>
      </c>
      <c r="D46" s="41">
        <v>69114.1</v>
      </c>
      <c r="E46" s="88">
        <v>70460.4</v>
      </c>
      <c r="F46" s="41">
        <f>D46/E46*100</f>
        <v>98.08928135520095</v>
      </c>
    </row>
    <row r="47" spans="1:6" ht="12.75">
      <c r="A47" s="86" t="s">
        <v>106</v>
      </c>
      <c r="B47" s="43" t="s">
        <v>58</v>
      </c>
      <c r="C47" s="38" t="s">
        <v>90</v>
      </c>
      <c r="D47" s="54"/>
      <c r="E47" s="89"/>
      <c r="F47" s="41"/>
    </row>
    <row r="48" spans="1:6" ht="12.75">
      <c r="A48" s="86" t="s">
        <v>219</v>
      </c>
      <c r="B48" s="43" t="s">
        <v>220</v>
      </c>
      <c r="C48" s="38" t="s">
        <v>221</v>
      </c>
      <c r="D48" s="54">
        <v>43.7</v>
      </c>
      <c r="E48" s="89">
        <v>122.716</v>
      </c>
      <c r="F48" s="41">
        <f>D48/E48*100</f>
        <v>35.61067831415627</v>
      </c>
    </row>
    <row r="49" spans="1:6" ht="12.75">
      <c r="A49" s="86" t="s">
        <v>222</v>
      </c>
      <c r="B49" s="43" t="s">
        <v>223</v>
      </c>
      <c r="C49" s="38" t="s">
        <v>221</v>
      </c>
      <c r="D49" s="90">
        <v>18.3</v>
      </c>
      <c r="E49" s="89">
        <v>22.2</v>
      </c>
      <c r="F49" s="41">
        <f>D49/E49*100</f>
        <v>82.43243243243244</v>
      </c>
    </row>
    <row r="50" spans="1:6" ht="12.75">
      <c r="A50" s="86" t="s">
        <v>224</v>
      </c>
      <c r="B50" s="43" t="s">
        <v>225</v>
      </c>
      <c r="C50" s="38" t="s">
        <v>221</v>
      </c>
      <c r="D50" s="54">
        <v>21.9</v>
      </c>
      <c r="E50" s="89">
        <v>47.8</v>
      </c>
      <c r="F50" s="41">
        <f>D50/E50*100</f>
        <v>45.81589958158996</v>
      </c>
    </row>
    <row r="51" spans="1:6" ht="12.75">
      <c r="A51" s="86" t="s">
        <v>226</v>
      </c>
      <c r="B51" s="43" t="s">
        <v>227</v>
      </c>
      <c r="C51" s="38" t="s">
        <v>221</v>
      </c>
      <c r="D51" s="90">
        <v>5.2</v>
      </c>
      <c r="E51" s="89">
        <v>20.3</v>
      </c>
      <c r="F51" s="41">
        <f aca="true" t="shared" si="0" ref="F51:F64">D51/E51*100</f>
        <v>25.615763546798032</v>
      </c>
    </row>
    <row r="52" spans="1:6" ht="12.75">
      <c r="A52" s="86" t="s">
        <v>228</v>
      </c>
      <c r="B52" s="43" t="s">
        <v>229</v>
      </c>
      <c r="C52" s="38" t="s">
        <v>230</v>
      </c>
      <c r="D52" s="90">
        <v>63.612</v>
      </c>
      <c r="E52" s="89">
        <v>35</v>
      </c>
      <c r="F52" s="41">
        <f t="shared" si="0"/>
        <v>181.74857142857144</v>
      </c>
    </row>
    <row r="53" spans="1:6" ht="12.75">
      <c r="A53" s="86" t="s">
        <v>231</v>
      </c>
      <c r="B53" s="43" t="s">
        <v>232</v>
      </c>
      <c r="C53" s="38" t="s">
        <v>233</v>
      </c>
      <c r="D53" s="91"/>
      <c r="E53" s="40"/>
      <c r="F53" s="41"/>
    </row>
    <row r="54" spans="1:6" ht="25.5">
      <c r="A54" s="86" t="s">
        <v>234</v>
      </c>
      <c r="B54" s="43" t="s">
        <v>235</v>
      </c>
      <c r="C54" s="38" t="s">
        <v>236</v>
      </c>
      <c r="D54" s="91">
        <v>17</v>
      </c>
      <c r="E54" s="40">
        <v>14.5</v>
      </c>
      <c r="F54" s="41">
        <f t="shared" si="0"/>
        <v>117.24137931034481</v>
      </c>
    </row>
    <row r="55" spans="1:6" ht="12.75">
      <c r="A55" s="86" t="s">
        <v>237</v>
      </c>
      <c r="B55" s="43" t="s">
        <v>238</v>
      </c>
      <c r="C55" s="38" t="s">
        <v>236</v>
      </c>
      <c r="D55" s="39"/>
      <c r="E55" s="40"/>
      <c r="F55" s="41"/>
    </row>
    <row r="56" spans="1:6" ht="25.5">
      <c r="A56" s="86" t="s">
        <v>239</v>
      </c>
      <c r="B56" s="43" t="s">
        <v>240</v>
      </c>
      <c r="C56" s="38" t="s">
        <v>221</v>
      </c>
      <c r="D56" s="90">
        <v>109.632</v>
      </c>
      <c r="E56" s="90">
        <v>108.124</v>
      </c>
      <c r="F56" s="41">
        <f t="shared" si="0"/>
        <v>101.39469497983798</v>
      </c>
    </row>
    <row r="57" spans="1:6" ht="25.5">
      <c r="A57" s="86" t="s">
        <v>241</v>
      </c>
      <c r="B57" s="43" t="s">
        <v>242</v>
      </c>
      <c r="C57" s="38" t="s">
        <v>221</v>
      </c>
      <c r="D57" s="54"/>
      <c r="E57" s="89"/>
      <c r="F57" s="41"/>
    </row>
    <row r="58" spans="1:6" ht="25.5">
      <c r="A58" s="86" t="s">
        <v>243</v>
      </c>
      <c r="B58" s="43" t="s">
        <v>244</v>
      </c>
      <c r="C58" s="38" t="s">
        <v>221</v>
      </c>
      <c r="D58" s="54">
        <v>14.066</v>
      </c>
      <c r="E58" s="89">
        <v>16.523</v>
      </c>
      <c r="F58" s="41">
        <f t="shared" si="0"/>
        <v>85.12981904012588</v>
      </c>
    </row>
    <row r="59" spans="1:6" ht="25.5">
      <c r="A59" s="86" t="s">
        <v>245</v>
      </c>
      <c r="B59" s="43" t="s">
        <v>246</v>
      </c>
      <c r="C59" s="38" t="s">
        <v>221</v>
      </c>
      <c r="D59" s="54">
        <v>21.825</v>
      </c>
      <c r="E59" s="89">
        <v>24.741</v>
      </c>
      <c r="F59" s="41">
        <f t="shared" si="0"/>
        <v>88.21389596216805</v>
      </c>
    </row>
    <row r="60" spans="1:6" ht="25.5">
      <c r="A60" s="86" t="s">
        <v>247</v>
      </c>
      <c r="B60" s="43" t="s">
        <v>248</v>
      </c>
      <c r="C60" s="38" t="s">
        <v>221</v>
      </c>
      <c r="D60" s="54">
        <v>21.825</v>
      </c>
      <c r="E60" s="89">
        <v>24.741</v>
      </c>
      <c r="F60" s="41">
        <f t="shared" si="0"/>
        <v>88.21389596216805</v>
      </c>
    </row>
    <row r="61" spans="1:6" ht="12.75">
      <c r="A61" s="86" t="s">
        <v>249</v>
      </c>
      <c r="B61" s="43" t="s">
        <v>250</v>
      </c>
      <c r="C61" s="38" t="s">
        <v>221</v>
      </c>
      <c r="D61" s="39">
        <v>1.936</v>
      </c>
      <c r="E61" s="40">
        <v>0.943</v>
      </c>
      <c r="F61" s="41">
        <f t="shared" si="0"/>
        <v>205.3022269353128</v>
      </c>
    </row>
    <row r="62" spans="1:6" ht="25.5">
      <c r="A62" s="86" t="s">
        <v>251</v>
      </c>
      <c r="B62" s="43" t="s">
        <v>252</v>
      </c>
      <c r="C62" s="38" t="s">
        <v>79</v>
      </c>
      <c r="D62" s="39">
        <v>1.936</v>
      </c>
      <c r="E62" s="40">
        <v>0.943</v>
      </c>
      <c r="F62" s="41">
        <f t="shared" si="0"/>
        <v>205.3022269353128</v>
      </c>
    </row>
    <row r="63" spans="1:6" ht="12.75">
      <c r="A63" s="86" t="s">
        <v>253</v>
      </c>
      <c r="B63" s="43" t="s">
        <v>254</v>
      </c>
      <c r="C63" s="38" t="s">
        <v>255</v>
      </c>
      <c r="D63" s="39">
        <v>38602</v>
      </c>
      <c r="E63" s="40">
        <v>32597</v>
      </c>
      <c r="F63" s="41">
        <f t="shared" si="0"/>
        <v>118.42194066938676</v>
      </c>
    </row>
    <row r="64" spans="1:6" ht="12.75">
      <c r="A64" s="86" t="s">
        <v>256</v>
      </c>
      <c r="B64" s="43" t="s">
        <v>257</v>
      </c>
      <c r="C64" s="38" t="s">
        <v>230</v>
      </c>
      <c r="D64" s="39">
        <v>19.563</v>
      </c>
      <c r="E64" s="40">
        <v>22.1</v>
      </c>
      <c r="F64" s="41">
        <f t="shared" si="0"/>
        <v>88.52036199095022</v>
      </c>
    </row>
    <row r="65" spans="1:6" ht="12.75">
      <c r="A65" s="86" t="s">
        <v>258</v>
      </c>
      <c r="B65" s="43" t="s">
        <v>259</v>
      </c>
      <c r="C65" s="38" t="s">
        <v>233</v>
      </c>
      <c r="D65" s="39">
        <v>0.172</v>
      </c>
      <c r="E65" s="40">
        <v>0.832</v>
      </c>
      <c r="F65" s="41">
        <f>D65/E65*100</f>
        <v>20.673076923076923</v>
      </c>
    </row>
    <row r="66" spans="1:6" ht="38.25">
      <c r="A66" s="86" t="s">
        <v>260</v>
      </c>
      <c r="B66" s="43" t="s">
        <v>261</v>
      </c>
      <c r="C66" s="38" t="s">
        <v>30</v>
      </c>
      <c r="D66" s="39">
        <v>1</v>
      </c>
      <c r="E66" s="40">
        <v>13</v>
      </c>
      <c r="F66" s="41" t="s">
        <v>6</v>
      </c>
    </row>
    <row r="67" spans="1:6" ht="12.75">
      <c r="A67" s="86" t="s">
        <v>262</v>
      </c>
      <c r="B67" s="43" t="s">
        <v>263</v>
      </c>
      <c r="C67" s="38" t="s">
        <v>264</v>
      </c>
      <c r="D67" s="54">
        <v>170.917</v>
      </c>
      <c r="E67" s="89">
        <v>156.279</v>
      </c>
      <c r="F67" s="41">
        <f>D67/E67*100</f>
        <v>109.36658156246202</v>
      </c>
    </row>
    <row r="68" spans="1:6" ht="12.75">
      <c r="A68" s="86" t="s">
        <v>265</v>
      </c>
      <c r="B68" s="43" t="s">
        <v>266</v>
      </c>
      <c r="C68" s="38" t="s">
        <v>79</v>
      </c>
      <c r="D68" s="39"/>
      <c r="E68" s="40"/>
      <c r="F68" s="41"/>
    </row>
    <row r="69" spans="1:6" ht="25.5">
      <c r="A69" s="86" t="s">
        <v>267</v>
      </c>
      <c r="B69" s="43" t="s">
        <v>268</v>
      </c>
      <c r="C69" s="38" t="s">
        <v>79</v>
      </c>
      <c r="D69" s="39"/>
      <c r="E69" s="40"/>
      <c r="F69" s="41"/>
    </row>
    <row r="70" spans="1:6" ht="38.25">
      <c r="A70" s="86" t="s">
        <v>269</v>
      </c>
      <c r="B70" s="43" t="s">
        <v>270</v>
      </c>
      <c r="C70" s="38" t="s">
        <v>79</v>
      </c>
      <c r="D70" s="39">
        <v>101</v>
      </c>
      <c r="E70" s="40">
        <v>140.7</v>
      </c>
      <c r="F70" s="41">
        <f>D70/E70*100</f>
        <v>71.78393745557925</v>
      </c>
    </row>
    <row r="71" spans="1:6" ht="12.75">
      <c r="A71" s="86" t="s">
        <v>271</v>
      </c>
      <c r="B71" s="43" t="s">
        <v>272</v>
      </c>
      <c r="C71" s="38" t="s">
        <v>79</v>
      </c>
      <c r="D71" s="39">
        <v>509.3</v>
      </c>
      <c r="E71" s="40">
        <v>518.7</v>
      </c>
      <c r="F71" s="41">
        <f>D71/E71*100</f>
        <v>98.18777713514555</v>
      </c>
    </row>
    <row r="72" spans="1:6" ht="12.75">
      <c r="A72" s="86" t="s">
        <v>273</v>
      </c>
      <c r="B72" s="43" t="s">
        <v>274</v>
      </c>
      <c r="C72" s="38" t="s">
        <v>79</v>
      </c>
      <c r="D72" s="39">
        <v>40.8</v>
      </c>
      <c r="E72" s="40">
        <v>31.7</v>
      </c>
      <c r="F72" s="41">
        <f>D72/E72*100</f>
        <v>128.70662460567823</v>
      </c>
    </row>
    <row r="73" spans="1:6" ht="12.75">
      <c r="A73" s="86" t="s">
        <v>275</v>
      </c>
      <c r="B73" s="43" t="s">
        <v>276</v>
      </c>
      <c r="C73" s="38" t="s">
        <v>79</v>
      </c>
      <c r="D73" s="39">
        <v>383.9</v>
      </c>
      <c r="E73" s="40">
        <v>437.4</v>
      </c>
      <c r="F73" s="41">
        <f>D73/E73*100</f>
        <v>87.76863283036123</v>
      </c>
    </row>
    <row r="74" spans="1:6" ht="12.75">
      <c r="A74" s="86" t="s">
        <v>277</v>
      </c>
      <c r="B74" s="43" t="s">
        <v>278</v>
      </c>
      <c r="C74" s="38" t="s">
        <v>79</v>
      </c>
      <c r="D74" s="39">
        <v>661.4</v>
      </c>
      <c r="E74" s="40">
        <v>718.1</v>
      </c>
      <c r="F74" s="41">
        <f aca="true" t="shared" si="1" ref="F74:F82">D74/E74*100</f>
        <v>92.10416376549226</v>
      </c>
    </row>
    <row r="75" spans="1:6" ht="12.75">
      <c r="A75" s="86" t="s">
        <v>279</v>
      </c>
      <c r="B75" s="43" t="s">
        <v>280</v>
      </c>
      <c r="C75" s="38" t="s">
        <v>79</v>
      </c>
      <c r="D75" s="39">
        <v>16565</v>
      </c>
      <c r="E75" s="40">
        <v>17398</v>
      </c>
      <c r="F75" s="41">
        <f t="shared" si="1"/>
        <v>95.21209334406254</v>
      </c>
    </row>
    <row r="76" spans="1:6" ht="12.75">
      <c r="A76" s="86" t="s">
        <v>281</v>
      </c>
      <c r="B76" s="43" t="s">
        <v>282</v>
      </c>
      <c r="C76" s="38" t="s">
        <v>79</v>
      </c>
      <c r="D76" s="39">
        <v>2414</v>
      </c>
      <c r="E76" s="40">
        <v>1881</v>
      </c>
      <c r="F76" s="41">
        <f t="shared" si="1"/>
        <v>128.33599149388624</v>
      </c>
    </row>
    <row r="77" spans="1:6" ht="12.75">
      <c r="A77" s="86" t="s">
        <v>283</v>
      </c>
      <c r="B77" s="43" t="s">
        <v>284</v>
      </c>
      <c r="C77" s="38" t="s">
        <v>79</v>
      </c>
      <c r="D77" s="39">
        <v>12715</v>
      </c>
      <c r="E77" s="40">
        <v>20396</v>
      </c>
      <c r="F77" s="41">
        <f t="shared" si="1"/>
        <v>62.34065503039812</v>
      </c>
    </row>
    <row r="78" spans="1:6" ht="12.75">
      <c r="A78" s="86" t="s">
        <v>285</v>
      </c>
      <c r="B78" s="43" t="s">
        <v>286</v>
      </c>
      <c r="C78" s="38" t="s">
        <v>79</v>
      </c>
      <c r="D78" s="54">
        <v>8.54</v>
      </c>
      <c r="E78" s="40">
        <v>5.9</v>
      </c>
      <c r="F78" s="41">
        <f t="shared" si="1"/>
        <v>144.7457627118644</v>
      </c>
    </row>
    <row r="79" spans="1:6" ht="25.5">
      <c r="A79" s="86" t="s">
        <v>287</v>
      </c>
      <c r="B79" s="43" t="s">
        <v>288</v>
      </c>
      <c r="C79" s="38" t="s">
        <v>79</v>
      </c>
      <c r="D79" s="39"/>
      <c r="E79" s="40"/>
      <c r="F79" s="41"/>
    </row>
    <row r="80" spans="1:6" ht="25.5">
      <c r="A80" s="86" t="s">
        <v>289</v>
      </c>
      <c r="B80" s="43" t="s">
        <v>290</v>
      </c>
      <c r="C80" s="38" t="s">
        <v>79</v>
      </c>
      <c r="D80" s="39">
        <v>19886</v>
      </c>
      <c r="E80" s="40">
        <v>21879</v>
      </c>
      <c r="F80" s="41">
        <f t="shared" si="1"/>
        <v>90.89080853786736</v>
      </c>
    </row>
    <row r="81" spans="1:6" ht="12.75">
      <c r="A81" s="86" t="s">
        <v>291</v>
      </c>
      <c r="B81" s="43" t="s">
        <v>292</v>
      </c>
      <c r="C81" s="38" t="s">
        <v>79</v>
      </c>
      <c r="D81" s="39">
        <v>6303</v>
      </c>
      <c r="E81" s="40">
        <v>6661</v>
      </c>
      <c r="F81" s="41">
        <f t="shared" si="1"/>
        <v>94.62543161687435</v>
      </c>
    </row>
    <row r="82" spans="1:6" ht="38.25">
      <c r="A82" s="86" t="s">
        <v>299</v>
      </c>
      <c r="B82" s="43" t="s">
        <v>298</v>
      </c>
      <c r="C82" s="38" t="s">
        <v>79</v>
      </c>
      <c r="D82" s="39">
        <v>3574</v>
      </c>
      <c r="E82" s="40">
        <v>4168</v>
      </c>
      <c r="F82" s="41">
        <f t="shared" si="1"/>
        <v>85.74856046065258</v>
      </c>
    </row>
    <row r="83" spans="1:6" ht="12.75">
      <c r="A83" s="86"/>
      <c r="B83" s="44" t="s">
        <v>13</v>
      </c>
      <c r="C83" s="45"/>
      <c r="D83" s="42"/>
      <c r="E83" s="43"/>
      <c r="F83" s="41"/>
    </row>
    <row r="84" spans="1:6" ht="12.75" customHeight="1">
      <c r="A84" s="86" t="s">
        <v>107</v>
      </c>
      <c r="B84" s="37" t="s">
        <v>63</v>
      </c>
      <c r="C84" s="45" t="s">
        <v>48</v>
      </c>
      <c r="D84" s="42">
        <v>25</v>
      </c>
      <c r="E84" s="43">
        <v>33</v>
      </c>
      <c r="F84" s="41">
        <v>75.75757575757575</v>
      </c>
    </row>
    <row r="85" spans="1:6" ht="12.75" customHeight="1">
      <c r="A85" s="86" t="s">
        <v>108</v>
      </c>
      <c r="B85" s="37" t="s">
        <v>64</v>
      </c>
      <c r="C85" s="45" t="s">
        <v>48</v>
      </c>
      <c r="D85" s="42">
        <v>215</v>
      </c>
      <c r="E85" s="43">
        <v>215</v>
      </c>
      <c r="F85" s="41">
        <v>100</v>
      </c>
    </row>
    <row r="86" spans="1:6" ht="12.75" customHeight="1">
      <c r="A86" s="86" t="s">
        <v>109</v>
      </c>
      <c r="B86" s="37" t="s">
        <v>78</v>
      </c>
      <c r="C86" s="45" t="s">
        <v>48</v>
      </c>
      <c r="D86" s="42">
        <v>13256</v>
      </c>
      <c r="E86" s="43">
        <v>12846</v>
      </c>
      <c r="F86" s="41">
        <v>103.19165498988012</v>
      </c>
    </row>
    <row r="87" spans="1:6" ht="37.5" customHeight="1">
      <c r="A87" s="86" t="s">
        <v>110</v>
      </c>
      <c r="B87" s="43" t="s">
        <v>164</v>
      </c>
      <c r="C87" s="38" t="s">
        <v>7</v>
      </c>
      <c r="D87" s="42">
        <v>1346400</v>
      </c>
      <c r="E87" s="43">
        <v>1032515</v>
      </c>
      <c r="F87" s="41">
        <v>130.40004261439302</v>
      </c>
    </row>
    <row r="88" spans="1:6" ht="12.75" customHeight="1">
      <c r="A88" s="86" t="s">
        <v>111</v>
      </c>
      <c r="B88" s="43" t="s">
        <v>92</v>
      </c>
      <c r="C88" s="38" t="s">
        <v>15</v>
      </c>
      <c r="D88" s="39">
        <v>100.1</v>
      </c>
      <c r="E88" s="40">
        <v>100.1</v>
      </c>
      <c r="F88" s="41">
        <v>100</v>
      </c>
    </row>
    <row r="89" spans="1:6" ht="12.75">
      <c r="A89" s="86"/>
      <c r="B89" s="46" t="s">
        <v>16</v>
      </c>
      <c r="C89" s="38"/>
      <c r="D89" s="42"/>
      <c r="E89" s="43"/>
      <c r="F89" s="41" t="e">
        <v>#DIV/0!</v>
      </c>
    </row>
    <row r="90" spans="1:6" ht="12.75">
      <c r="A90" s="86"/>
      <c r="B90" s="47" t="s">
        <v>76</v>
      </c>
      <c r="C90" s="38" t="s">
        <v>15</v>
      </c>
      <c r="D90" s="92">
        <v>68.9</v>
      </c>
      <c r="E90" s="93">
        <v>66.7</v>
      </c>
      <c r="F90" s="41">
        <v>103.29835082458771</v>
      </c>
    </row>
    <row r="91" spans="1:6" ht="12.75">
      <c r="A91" s="86"/>
      <c r="B91" s="47" t="s">
        <v>25</v>
      </c>
      <c r="C91" s="38" t="s">
        <v>15</v>
      </c>
      <c r="D91" s="39">
        <v>10.8</v>
      </c>
      <c r="E91" s="40">
        <v>12.7</v>
      </c>
      <c r="F91" s="41">
        <v>85.03937007874018</v>
      </c>
    </row>
    <row r="92" spans="1:6" ht="12.75">
      <c r="A92" s="86"/>
      <c r="B92" s="47" t="s">
        <v>26</v>
      </c>
      <c r="C92" s="38" t="s">
        <v>15</v>
      </c>
      <c r="D92" s="39">
        <v>7.4</v>
      </c>
      <c r="E92" s="40">
        <v>6.2</v>
      </c>
      <c r="F92" s="41">
        <v>119.35483870967742</v>
      </c>
    </row>
    <row r="93" spans="1:6" ht="12.75">
      <c r="A93" s="86"/>
      <c r="B93" s="47" t="s">
        <v>17</v>
      </c>
      <c r="C93" s="38" t="s">
        <v>15</v>
      </c>
      <c r="D93" s="39">
        <v>1.9</v>
      </c>
      <c r="E93" s="40">
        <v>0.6</v>
      </c>
      <c r="F93" s="41">
        <v>316.66666666666663</v>
      </c>
    </row>
    <row r="94" spans="1:6" ht="12.75">
      <c r="A94" s="86"/>
      <c r="B94" s="47" t="s">
        <v>93</v>
      </c>
      <c r="C94" s="38" t="s">
        <v>15</v>
      </c>
      <c r="D94" s="39">
        <v>0.83</v>
      </c>
      <c r="E94" s="40">
        <v>0.81</v>
      </c>
      <c r="F94" s="41">
        <v>102.46913580246913</v>
      </c>
    </row>
    <row r="95" spans="1:6" ht="12.75">
      <c r="A95" s="86"/>
      <c r="B95" s="47" t="s">
        <v>94</v>
      </c>
      <c r="C95" s="38" t="s">
        <v>15</v>
      </c>
      <c r="D95" s="39"/>
      <c r="E95" s="40"/>
      <c r="F95" s="41" t="e">
        <v>#DIV/0!</v>
      </c>
    </row>
    <row r="96" spans="1:6" ht="12.75">
      <c r="A96" s="86"/>
      <c r="B96" s="47" t="s">
        <v>77</v>
      </c>
      <c r="C96" s="38" t="s">
        <v>15</v>
      </c>
      <c r="D96" s="39">
        <v>4.6</v>
      </c>
      <c r="E96" s="40">
        <v>4.7</v>
      </c>
      <c r="F96" s="41">
        <v>97.8723404255319</v>
      </c>
    </row>
    <row r="97" spans="1:6" ht="25.5" customHeight="1">
      <c r="A97" s="86" t="s">
        <v>112</v>
      </c>
      <c r="B97" s="43" t="s">
        <v>95</v>
      </c>
      <c r="C97" s="45"/>
      <c r="D97" s="42"/>
      <c r="E97" s="43"/>
      <c r="F97" s="41" t="e">
        <v>#DIV/0!</v>
      </c>
    </row>
    <row r="98" spans="1:6" ht="12.75">
      <c r="A98" s="86"/>
      <c r="B98" s="47" t="s">
        <v>76</v>
      </c>
      <c r="C98" s="45" t="s">
        <v>79</v>
      </c>
      <c r="D98" s="39"/>
      <c r="E98" s="40"/>
      <c r="F98" s="41" t="e">
        <v>#DIV/0!</v>
      </c>
    </row>
    <row r="99" spans="1:6" ht="12.75">
      <c r="A99" s="86"/>
      <c r="B99" s="47" t="s">
        <v>158</v>
      </c>
      <c r="C99" s="45" t="s">
        <v>79</v>
      </c>
      <c r="D99" s="39"/>
      <c r="E99" s="40"/>
      <c r="F99" s="41" t="e">
        <v>#DIV/0!</v>
      </c>
    </row>
    <row r="100" spans="1:6" ht="12.75">
      <c r="A100" s="86"/>
      <c r="B100" s="47" t="s">
        <v>157</v>
      </c>
      <c r="C100" s="45" t="s">
        <v>79</v>
      </c>
      <c r="D100" s="39"/>
      <c r="E100" s="40"/>
      <c r="F100" s="41" t="e">
        <v>#DIV/0!</v>
      </c>
    </row>
    <row r="101" spans="1:6" ht="12.75">
      <c r="A101" s="86"/>
      <c r="B101" s="47" t="s">
        <v>17</v>
      </c>
      <c r="C101" s="45" t="s">
        <v>79</v>
      </c>
      <c r="D101" s="39"/>
      <c r="E101" s="40"/>
      <c r="F101" s="41" t="e">
        <v>#DIV/0!</v>
      </c>
    </row>
    <row r="102" spans="1:6" ht="12.75">
      <c r="A102" s="86"/>
      <c r="B102" s="47" t="s">
        <v>18</v>
      </c>
      <c r="C102" s="45" t="s">
        <v>79</v>
      </c>
      <c r="D102" s="39"/>
      <c r="E102" s="40"/>
      <c r="F102" s="41" t="e">
        <v>#DIV/0!</v>
      </c>
    </row>
    <row r="103" spans="1:6" ht="12.75">
      <c r="A103" s="86"/>
      <c r="B103" s="47" t="s">
        <v>19</v>
      </c>
      <c r="C103" s="45" t="s">
        <v>79</v>
      </c>
      <c r="D103" s="39"/>
      <c r="E103" s="40"/>
      <c r="F103" s="41" t="e">
        <v>#DIV/0!</v>
      </c>
    </row>
    <row r="104" spans="1:6" ht="12.75">
      <c r="A104" s="86"/>
      <c r="B104" s="47" t="s">
        <v>20</v>
      </c>
      <c r="C104" s="45" t="s">
        <v>79</v>
      </c>
      <c r="D104" s="39"/>
      <c r="E104" s="40"/>
      <c r="F104" s="41" t="e">
        <v>#DIV/0!</v>
      </c>
    </row>
    <row r="105" spans="1:6" ht="12.75">
      <c r="A105" s="86"/>
      <c r="B105" s="47" t="s">
        <v>159</v>
      </c>
      <c r="C105" s="45" t="s">
        <v>79</v>
      </c>
      <c r="D105" s="39">
        <v>4506.6</v>
      </c>
      <c r="E105" s="40">
        <v>4488</v>
      </c>
      <c r="F105" s="41">
        <v>100.4144385026738</v>
      </c>
    </row>
    <row r="106" spans="1:6" ht="12.75">
      <c r="A106" s="86"/>
      <c r="B106" s="47" t="s">
        <v>21</v>
      </c>
      <c r="C106" s="45" t="s">
        <v>79</v>
      </c>
      <c r="D106" s="39">
        <v>9254.3</v>
      </c>
      <c r="E106" s="40">
        <v>9700</v>
      </c>
      <c r="F106" s="41">
        <v>95.40515463917525</v>
      </c>
    </row>
    <row r="107" spans="1:6" ht="12" customHeight="1">
      <c r="A107" s="86"/>
      <c r="B107" s="47" t="s">
        <v>22</v>
      </c>
      <c r="C107" s="45" t="s">
        <v>80</v>
      </c>
      <c r="D107" s="39">
        <v>472</v>
      </c>
      <c r="E107" s="40">
        <v>1861.1</v>
      </c>
      <c r="F107" s="41">
        <v>25.361345440868305</v>
      </c>
    </row>
    <row r="108" spans="1:6" ht="25.5">
      <c r="A108" s="86" t="s">
        <v>113</v>
      </c>
      <c r="B108" s="43" t="s">
        <v>96</v>
      </c>
      <c r="C108" s="45"/>
      <c r="D108" s="42"/>
      <c r="E108" s="43"/>
      <c r="F108" s="41" t="e">
        <v>#DIV/0!</v>
      </c>
    </row>
    <row r="109" spans="1:6" ht="12.75">
      <c r="A109" s="86"/>
      <c r="B109" s="47" t="s">
        <v>23</v>
      </c>
      <c r="C109" s="45" t="s">
        <v>24</v>
      </c>
      <c r="D109" s="39"/>
      <c r="E109" s="40"/>
      <c r="F109" s="41" t="e">
        <v>#DIV/0!</v>
      </c>
    </row>
    <row r="110" spans="1:6" ht="12.75">
      <c r="A110" s="86"/>
      <c r="B110" s="47" t="s">
        <v>25</v>
      </c>
      <c r="C110" s="45" t="s">
        <v>24</v>
      </c>
      <c r="D110" s="39"/>
      <c r="E110" s="40"/>
      <c r="F110" s="41" t="e">
        <v>#DIV/0!</v>
      </c>
    </row>
    <row r="111" spans="1:6" ht="12.75">
      <c r="A111" s="86"/>
      <c r="B111" s="47" t="s">
        <v>26</v>
      </c>
      <c r="C111" s="45" t="s">
        <v>24</v>
      </c>
      <c r="D111" s="39"/>
      <c r="E111" s="40"/>
      <c r="F111" s="41" t="e">
        <v>#DIV/0!</v>
      </c>
    </row>
    <row r="112" spans="1:6" ht="12.75">
      <c r="A112" s="86"/>
      <c r="B112" s="47" t="s">
        <v>17</v>
      </c>
      <c r="C112" s="45" t="s">
        <v>24</v>
      </c>
      <c r="D112" s="39"/>
      <c r="E112" s="40"/>
      <c r="F112" s="41" t="e">
        <v>#DIV/0!</v>
      </c>
    </row>
    <row r="113" spans="1:6" ht="12.75">
      <c r="A113" s="86"/>
      <c r="B113" s="47" t="s">
        <v>19</v>
      </c>
      <c r="C113" s="45" t="s">
        <v>24</v>
      </c>
      <c r="D113" s="39"/>
      <c r="E113" s="40"/>
      <c r="F113" s="41" t="e">
        <v>#DIV/0!</v>
      </c>
    </row>
    <row r="114" spans="1:6" ht="25.5">
      <c r="A114" s="86" t="s">
        <v>114</v>
      </c>
      <c r="B114" s="43" t="s">
        <v>97</v>
      </c>
      <c r="C114" s="45"/>
      <c r="D114" s="42"/>
      <c r="E114" s="43"/>
      <c r="F114" s="41" t="e">
        <v>#DIV/0!</v>
      </c>
    </row>
    <row r="115" spans="1:6" ht="12.75">
      <c r="A115" s="86"/>
      <c r="B115" s="47" t="s">
        <v>27</v>
      </c>
      <c r="C115" s="45" t="s">
        <v>28</v>
      </c>
      <c r="D115" s="39">
        <v>2805</v>
      </c>
      <c r="E115" s="40">
        <v>2793</v>
      </c>
      <c r="F115" s="41">
        <v>100.42964554242751</v>
      </c>
    </row>
    <row r="116" spans="1:6" ht="12.75">
      <c r="A116" s="86"/>
      <c r="B116" s="47" t="s">
        <v>29</v>
      </c>
      <c r="C116" s="45" t="s">
        <v>30</v>
      </c>
      <c r="D116" s="39">
        <v>80</v>
      </c>
      <c r="E116" s="40">
        <v>76</v>
      </c>
      <c r="F116" s="41">
        <v>105.26315789473684</v>
      </c>
    </row>
    <row r="117" spans="1:6" ht="25.5">
      <c r="A117" s="86"/>
      <c r="B117" s="47" t="s">
        <v>31</v>
      </c>
      <c r="C117" s="48" t="s">
        <v>32</v>
      </c>
      <c r="D117" s="39">
        <v>694</v>
      </c>
      <c r="E117" s="40">
        <v>716</v>
      </c>
      <c r="F117" s="41">
        <v>96.92737430167597</v>
      </c>
    </row>
    <row r="118" spans="1:6" ht="25.5">
      <c r="A118" s="86"/>
      <c r="B118" s="47" t="s">
        <v>33</v>
      </c>
      <c r="C118" s="48" t="s">
        <v>32</v>
      </c>
      <c r="D118" s="39">
        <v>500</v>
      </c>
      <c r="E118" s="40">
        <v>579</v>
      </c>
      <c r="F118" s="41">
        <v>86.35578583765113</v>
      </c>
    </row>
    <row r="119" spans="1:6" ht="25.5">
      <c r="A119" s="86" t="s">
        <v>115</v>
      </c>
      <c r="B119" s="43" t="s">
        <v>98</v>
      </c>
      <c r="C119" s="45"/>
      <c r="D119" s="42"/>
      <c r="E119" s="43"/>
      <c r="F119" s="41" t="e">
        <v>#DIV/0!</v>
      </c>
    </row>
    <row r="120" spans="1:6" ht="12.75" customHeight="1">
      <c r="A120" s="86"/>
      <c r="B120" s="47" t="s">
        <v>34</v>
      </c>
      <c r="C120" s="45" t="s">
        <v>81</v>
      </c>
      <c r="D120" s="39">
        <v>7202</v>
      </c>
      <c r="E120" s="40">
        <v>7252</v>
      </c>
      <c r="F120" s="41">
        <v>99.31053502482074</v>
      </c>
    </row>
    <row r="121" spans="1:6" ht="13.5" customHeight="1">
      <c r="A121" s="86"/>
      <c r="B121" s="47" t="s">
        <v>35</v>
      </c>
      <c r="C121" s="45" t="s">
        <v>81</v>
      </c>
      <c r="D121" s="39">
        <v>20460</v>
      </c>
      <c r="E121" s="40">
        <v>14978</v>
      </c>
      <c r="F121" s="41">
        <v>136.6003471758579</v>
      </c>
    </row>
    <row r="122" spans="1:6" ht="12" customHeight="1">
      <c r="A122" s="86"/>
      <c r="B122" s="47" t="s">
        <v>36</v>
      </c>
      <c r="C122" s="45" t="s">
        <v>81</v>
      </c>
      <c r="D122" s="39"/>
      <c r="E122" s="40">
        <v>0</v>
      </c>
      <c r="F122" s="41" t="e">
        <v>#DIV/0!</v>
      </c>
    </row>
    <row r="123" spans="1:6" ht="12" customHeight="1">
      <c r="A123" s="86"/>
      <c r="B123" s="47" t="s">
        <v>37</v>
      </c>
      <c r="C123" s="45" t="s">
        <v>81</v>
      </c>
      <c r="D123" s="39">
        <v>425490</v>
      </c>
      <c r="E123" s="40">
        <v>465525</v>
      </c>
      <c r="F123" s="41">
        <v>91.4000322216852</v>
      </c>
    </row>
    <row r="124" spans="1:6" ht="15.75" customHeight="1">
      <c r="A124" s="86"/>
      <c r="B124" s="44" t="s">
        <v>38</v>
      </c>
      <c r="C124" s="48"/>
      <c r="D124" s="42"/>
      <c r="E124" s="43"/>
      <c r="F124" s="41"/>
    </row>
    <row r="125" spans="1:10" ht="12.75">
      <c r="A125" s="85" t="s">
        <v>116</v>
      </c>
      <c r="B125" s="37" t="s">
        <v>65</v>
      </c>
      <c r="C125" s="45" t="s">
        <v>48</v>
      </c>
      <c r="D125" s="42">
        <v>49</v>
      </c>
      <c r="E125" s="43">
        <v>45</v>
      </c>
      <c r="F125" s="41">
        <v>108.88888888888889</v>
      </c>
      <c r="H125" s="3"/>
      <c r="I125" s="4"/>
      <c r="J125" s="5"/>
    </row>
    <row r="126" spans="1:10" ht="12.75">
      <c r="A126" s="86"/>
      <c r="B126" s="49" t="s">
        <v>121</v>
      </c>
      <c r="C126" s="45" t="s">
        <v>48</v>
      </c>
      <c r="D126" s="42">
        <v>3</v>
      </c>
      <c r="E126" s="43">
        <v>3</v>
      </c>
      <c r="F126" s="41">
        <v>100</v>
      </c>
      <c r="H126" s="3"/>
      <c r="I126" s="4"/>
      <c r="J126" s="5"/>
    </row>
    <row r="127" spans="1:10" ht="38.25">
      <c r="A127" s="86" t="s">
        <v>117</v>
      </c>
      <c r="B127" s="43" t="s">
        <v>162</v>
      </c>
      <c r="C127" s="45" t="s">
        <v>7</v>
      </c>
      <c r="D127" s="39">
        <v>1319931.2</v>
      </c>
      <c r="E127" s="40">
        <v>1204288.3</v>
      </c>
      <c r="F127" s="41">
        <v>109.6025926682174</v>
      </c>
      <c r="H127" s="6"/>
      <c r="I127" s="7"/>
      <c r="J127" s="5"/>
    </row>
    <row r="128" spans="1:10" ht="25.5">
      <c r="A128" s="86"/>
      <c r="B128" s="47" t="s">
        <v>14</v>
      </c>
      <c r="C128" s="48" t="s">
        <v>5</v>
      </c>
      <c r="D128" s="39">
        <v>104.4</v>
      </c>
      <c r="E128" s="40">
        <v>170.3</v>
      </c>
      <c r="F128" s="41" t="s">
        <v>303</v>
      </c>
      <c r="H128" s="6"/>
      <c r="I128" s="7"/>
      <c r="J128" s="8"/>
    </row>
    <row r="129" spans="1:10" ht="13.5" customHeight="1">
      <c r="A129" s="86" t="s">
        <v>118</v>
      </c>
      <c r="B129" s="43" t="s">
        <v>82</v>
      </c>
      <c r="C129" s="45" t="s">
        <v>9</v>
      </c>
      <c r="D129" s="42">
        <v>3.388</v>
      </c>
      <c r="E129" s="43">
        <v>5.261</v>
      </c>
      <c r="F129" s="41">
        <v>64.3984033453716</v>
      </c>
      <c r="H129" s="3"/>
      <c r="I129" s="4"/>
      <c r="J129" s="5"/>
    </row>
    <row r="130" spans="1:10" ht="12.75">
      <c r="A130" s="86"/>
      <c r="B130" s="49" t="s">
        <v>39</v>
      </c>
      <c r="C130" s="45" t="s">
        <v>9</v>
      </c>
      <c r="D130" s="42">
        <v>3.388</v>
      </c>
      <c r="E130" s="43">
        <v>5.261</v>
      </c>
      <c r="F130" s="41">
        <v>64.3984033453716</v>
      </c>
      <c r="H130" s="3"/>
      <c r="I130" s="4"/>
      <c r="J130" s="5"/>
    </row>
    <row r="131" spans="1:6" ht="15" customHeight="1">
      <c r="A131" s="86"/>
      <c r="B131" s="44" t="s">
        <v>40</v>
      </c>
      <c r="C131" s="45"/>
      <c r="D131" s="42"/>
      <c r="E131" s="43"/>
      <c r="F131" s="50"/>
    </row>
    <row r="132" spans="1:6" ht="12.75">
      <c r="A132" s="86" t="s">
        <v>119</v>
      </c>
      <c r="B132" s="37" t="s">
        <v>123</v>
      </c>
      <c r="C132" s="45" t="s">
        <v>48</v>
      </c>
      <c r="D132" s="42">
        <v>45</v>
      </c>
      <c r="E132" s="43">
        <v>41</v>
      </c>
      <c r="F132" s="41">
        <v>109.75609756097562</v>
      </c>
    </row>
    <row r="133" spans="1:6" ht="12.75" customHeight="1">
      <c r="A133" s="86"/>
      <c r="B133" s="49" t="s">
        <v>124</v>
      </c>
      <c r="C133" s="45" t="s">
        <v>48</v>
      </c>
      <c r="D133" s="42">
        <v>4</v>
      </c>
      <c r="E133" s="43">
        <v>2</v>
      </c>
      <c r="F133" s="41">
        <v>200</v>
      </c>
    </row>
    <row r="134" spans="1:6" ht="12.75">
      <c r="A134" s="86"/>
      <c r="B134" s="51" t="s">
        <v>125</v>
      </c>
      <c r="C134" s="45"/>
      <c r="D134" s="42"/>
      <c r="E134" s="43"/>
      <c r="F134" s="41" t="e">
        <v>#DIV/0!</v>
      </c>
    </row>
    <row r="135" spans="1:6" ht="12.75">
      <c r="A135" s="86"/>
      <c r="B135" s="49" t="s">
        <v>56</v>
      </c>
      <c r="C135" s="45" t="s">
        <v>48</v>
      </c>
      <c r="D135" s="42">
        <v>2</v>
      </c>
      <c r="E135" s="43">
        <v>0</v>
      </c>
      <c r="F135" s="41" t="e">
        <v>#DIV/0!</v>
      </c>
    </row>
    <row r="136" spans="1:6" ht="12.75" customHeight="1">
      <c r="A136" s="86"/>
      <c r="B136" s="49" t="s">
        <v>55</v>
      </c>
      <c r="C136" s="45" t="s">
        <v>48</v>
      </c>
      <c r="D136" s="42">
        <v>2</v>
      </c>
      <c r="E136" s="43">
        <v>2</v>
      </c>
      <c r="F136" s="41">
        <v>100</v>
      </c>
    </row>
    <row r="137" spans="1:6" ht="12.75">
      <c r="A137" s="86"/>
      <c r="B137" s="49" t="s">
        <v>57</v>
      </c>
      <c r="C137" s="45" t="s">
        <v>48</v>
      </c>
      <c r="D137" s="42"/>
      <c r="E137" s="43"/>
      <c r="F137" s="41"/>
    </row>
    <row r="138" spans="1:6" ht="12.75">
      <c r="A138" s="86"/>
      <c r="B138" s="49" t="s">
        <v>160</v>
      </c>
      <c r="C138" s="45" t="s">
        <v>48</v>
      </c>
      <c r="D138" s="42"/>
      <c r="E138" s="43"/>
      <c r="F138" s="41"/>
    </row>
    <row r="139" spans="1:6" ht="12.75">
      <c r="A139" s="86"/>
      <c r="B139" s="49" t="s">
        <v>161</v>
      </c>
      <c r="C139" s="45" t="s">
        <v>48</v>
      </c>
      <c r="D139" s="42"/>
      <c r="E139" s="43"/>
      <c r="F139" s="41"/>
    </row>
    <row r="140" spans="1:6" ht="12.75">
      <c r="A140" s="86"/>
      <c r="B140" s="49" t="s">
        <v>197</v>
      </c>
      <c r="C140" s="45" t="s">
        <v>48</v>
      </c>
      <c r="D140" s="42"/>
      <c r="E140" s="43"/>
      <c r="F140" s="41"/>
    </row>
    <row r="141" spans="1:6" ht="12.75">
      <c r="A141" s="86" t="s">
        <v>120</v>
      </c>
      <c r="B141" s="43" t="s">
        <v>89</v>
      </c>
      <c r="C141" s="45" t="s">
        <v>48</v>
      </c>
      <c r="D141" s="39"/>
      <c r="E141" s="40"/>
      <c r="F141" s="41"/>
    </row>
    <row r="142" spans="1:6" ht="12.75">
      <c r="A142" s="86"/>
      <c r="B142" s="49" t="s">
        <v>121</v>
      </c>
      <c r="C142" s="45" t="s">
        <v>48</v>
      </c>
      <c r="D142" s="42"/>
      <c r="E142" s="43"/>
      <c r="F142" s="41"/>
    </row>
    <row r="143" spans="1:6" ht="25.5" customHeight="1">
      <c r="A143" s="86" t="s">
        <v>122</v>
      </c>
      <c r="B143" s="43" t="s">
        <v>73</v>
      </c>
      <c r="C143" s="45" t="s">
        <v>12</v>
      </c>
      <c r="D143" s="39">
        <v>888</v>
      </c>
      <c r="E143" s="40">
        <v>909.8</v>
      </c>
      <c r="F143" s="41">
        <v>97.6038689821939</v>
      </c>
    </row>
    <row r="144" spans="1:6" ht="12.75">
      <c r="A144" s="86"/>
      <c r="B144" s="49" t="s">
        <v>41</v>
      </c>
      <c r="C144" s="48" t="s">
        <v>12</v>
      </c>
      <c r="D144" s="39">
        <v>888</v>
      </c>
      <c r="E144" s="40">
        <v>909.8</v>
      </c>
      <c r="F144" s="41">
        <v>97.6038689821939</v>
      </c>
    </row>
    <row r="145" spans="1:6" ht="12.75">
      <c r="A145" s="86" t="s">
        <v>126</v>
      </c>
      <c r="B145" s="43" t="s">
        <v>66</v>
      </c>
      <c r="C145" s="48" t="s">
        <v>42</v>
      </c>
      <c r="D145" s="42">
        <v>40600</v>
      </c>
      <c r="E145" s="43">
        <v>34819</v>
      </c>
      <c r="F145" s="41">
        <v>116.60300410695311</v>
      </c>
    </row>
    <row r="146" spans="1:6" ht="12.75">
      <c r="A146" s="86"/>
      <c r="B146" s="49" t="s">
        <v>43</v>
      </c>
      <c r="C146" s="48" t="s">
        <v>42</v>
      </c>
      <c r="D146" s="42">
        <v>40600</v>
      </c>
      <c r="E146" s="43">
        <v>34819</v>
      </c>
      <c r="F146" s="41">
        <v>116.60300410695311</v>
      </c>
    </row>
    <row r="147" spans="1:6" ht="12.75" customHeight="1">
      <c r="A147" s="86" t="s">
        <v>127</v>
      </c>
      <c r="B147" s="43" t="s">
        <v>74</v>
      </c>
      <c r="C147" s="45" t="s">
        <v>4</v>
      </c>
      <c r="D147" s="39"/>
      <c r="E147" s="40"/>
      <c r="F147" s="41"/>
    </row>
    <row r="148" spans="1:6" ht="12.75">
      <c r="A148" s="86"/>
      <c r="B148" s="49" t="s">
        <v>67</v>
      </c>
      <c r="C148" s="48" t="s">
        <v>4</v>
      </c>
      <c r="D148" s="39"/>
      <c r="E148" s="40"/>
      <c r="F148" s="41"/>
    </row>
    <row r="149" spans="1:6" ht="12.75">
      <c r="A149" s="86" t="s">
        <v>128</v>
      </c>
      <c r="B149" s="52" t="s">
        <v>44</v>
      </c>
      <c r="C149" s="48" t="s">
        <v>45</v>
      </c>
      <c r="D149" s="42"/>
      <c r="E149" s="43"/>
      <c r="F149" s="41"/>
    </row>
    <row r="150" spans="1:6" ht="12.75">
      <c r="A150" s="86"/>
      <c r="B150" s="49" t="s">
        <v>68</v>
      </c>
      <c r="C150" s="48" t="s">
        <v>45</v>
      </c>
      <c r="D150" s="39"/>
      <c r="E150" s="40"/>
      <c r="F150" s="41"/>
    </row>
    <row r="151" spans="1:6" ht="51">
      <c r="A151" s="86" t="s">
        <v>129</v>
      </c>
      <c r="B151" s="43" t="s">
        <v>198</v>
      </c>
      <c r="C151" s="45" t="s">
        <v>7</v>
      </c>
      <c r="D151" s="39">
        <v>134117.5</v>
      </c>
      <c r="E151" s="40">
        <v>89103</v>
      </c>
      <c r="F151" s="41">
        <v>150.51962335723826</v>
      </c>
    </row>
    <row r="152" spans="1:6" ht="37.5" customHeight="1">
      <c r="A152" s="86" t="s">
        <v>130</v>
      </c>
      <c r="B152" s="43" t="s">
        <v>199</v>
      </c>
      <c r="C152" s="45" t="s">
        <v>7</v>
      </c>
      <c r="D152" s="39"/>
      <c r="E152" s="40"/>
      <c r="F152" s="41"/>
    </row>
    <row r="153" spans="1:6" ht="15" customHeight="1">
      <c r="A153" s="86"/>
      <c r="B153" s="44" t="s">
        <v>10</v>
      </c>
      <c r="C153" s="38"/>
      <c r="D153" s="39"/>
      <c r="E153" s="40"/>
      <c r="F153" s="41"/>
    </row>
    <row r="154" spans="1:6" ht="12.75" customHeight="1">
      <c r="A154" s="86" t="s">
        <v>131</v>
      </c>
      <c r="B154" s="37" t="s">
        <v>70</v>
      </c>
      <c r="C154" s="38" t="s">
        <v>48</v>
      </c>
      <c r="D154" s="39">
        <v>1338</v>
      </c>
      <c r="E154" s="40">
        <v>1338</v>
      </c>
      <c r="F154" s="41">
        <v>100</v>
      </c>
    </row>
    <row r="155" spans="1:6" ht="12.75">
      <c r="A155" s="86"/>
      <c r="B155" s="49" t="s">
        <v>121</v>
      </c>
      <c r="C155" s="38" t="s">
        <v>48</v>
      </c>
      <c r="D155" s="39">
        <v>16</v>
      </c>
      <c r="E155" s="40">
        <v>12</v>
      </c>
      <c r="F155" s="41">
        <v>133.33333333333331</v>
      </c>
    </row>
    <row r="156" spans="1:6" ht="25.5">
      <c r="A156" s="86" t="s">
        <v>132</v>
      </c>
      <c r="B156" s="43" t="s">
        <v>83</v>
      </c>
      <c r="C156" s="53" t="s">
        <v>7</v>
      </c>
      <c r="D156" s="39">
        <v>1112891</v>
      </c>
      <c r="E156" s="40">
        <v>1038305</v>
      </c>
      <c r="F156" s="41">
        <v>107.1834383923799</v>
      </c>
    </row>
    <row r="157" spans="1:6" ht="25.5">
      <c r="A157" s="86"/>
      <c r="B157" s="47" t="s">
        <v>11</v>
      </c>
      <c r="C157" s="53" t="s">
        <v>5</v>
      </c>
      <c r="D157" s="54">
        <v>103.2</v>
      </c>
      <c r="E157" s="40">
        <v>94.5</v>
      </c>
      <c r="F157" s="41"/>
    </row>
    <row r="158" spans="1:6" ht="12.75" customHeight="1">
      <c r="A158" s="86" t="s">
        <v>133</v>
      </c>
      <c r="B158" s="37" t="s">
        <v>69</v>
      </c>
      <c r="C158" s="38" t="s">
        <v>48</v>
      </c>
      <c r="D158" s="39">
        <v>64</v>
      </c>
      <c r="E158" s="40">
        <v>64</v>
      </c>
      <c r="F158" s="41">
        <v>100</v>
      </c>
    </row>
    <row r="159" spans="1:6" ht="12.75">
      <c r="A159" s="86"/>
      <c r="B159" s="49" t="s">
        <v>121</v>
      </c>
      <c r="C159" s="38" t="s">
        <v>48</v>
      </c>
      <c r="D159" s="39"/>
      <c r="E159" s="40"/>
      <c r="F159" s="41"/>
    </row>
    <row r="160" spans="1:6" ht="25.5">
      <c r="A160" s="86" t="s">
        <v>134</v>
      </c>
      <c r="B160" s="43" t="s">
        <v>84</v>
      </c>
      <c r="C160" s="38" t="s">
        <v>7</v>
      </c>
      <c r="D160" s="39">
        <v>1498</v>
      </c>
      <c r="E160" s="40">
        <v>2547.1</v>
      </c>
      <c r="F160" s="41">
        <v>58.811982254328456</v>
      </c>
    </row>
    <row r="161" spans="1:6" ht="25.5">
      <c r="A161" s="86"/>
      <c r="B161" s="47" t="s">
        <v>11</v>
      </c>
      <c r="C161" s="53" t="s">
        <v>5</v>
      </c>
      <c r="D161" s="54">
        <v>124.4</v>
      </c>
      <c r="E161" s="40">
        <v>76.1</v>
      </c>
      <c r="F161" s="41"/>
    </row>
    <row r="162" spans="1:6" ht="25.5">
      <c r="A162" s="86" t="s">
        <v>135</v>
      </c>
      <c r="B162" s="43" t="s">
        <v>85</v>
      </c>
      <c r="C162" s="38" t="s">
        <v>7</v>
      </c>
      <c r="D162" s="42">
        <v>634.6</v>
      </c>
      <c r="E162" s="43">
        <v>528.4</v>
      </c>
      <c r="F162" s="41">
        <v>120.09841029523089</v>
      </c>
    </row>
    <row r="163" spans="1:6" ht="25.5">
      <c r="A163" s="86"/>
      <c r="B163" s="47" t="s">
        <v>11</v>
      </c>
      <c r="C163" s="53" t="s">
        <v>5</v>
      </c>
      <c r="D163" s="54">
        <v>95.1</v>
      </c>
      <c r="E163" s="40">
        <v>102.4</v>
      </c>
      <c r="F163" s="41"/>
    </row>
    <row r="164" spans="1:6" ht="15" customHeight="1">
      <c r="A164" s="86"/>
      <c r="B164" s="44" t="s">
        <v>53</v>
      </c>
      <c r="C164" s="45"/>
      <c r="D164" s="42"/>
      <c r="E164" s="43"/>
      <c r="F164" s="41"/>
    </row>
    <row r="165" spans="1:6" ht="12.75">
      <c r="A165" s="94" t="s">
        <v>136</v>
      </c>
      <c r="B165" s="43" t="s">
        <v>46</v>
      </c>
      <c r="C165" s="45" t="s">
        <v>30</v>
      </c>
      <c r="D165" s="39"/>
      <c r="E165" s="40"/>
      <c r="F165" s="41"/>
    </row>
    <row r="166" spans="1:6" ht="12.75">
      <c r="A166" s="94" t="s">
        <v>137</v>
      </c>
      <c r="B166" s="43" t="s">
        <v>47</v>
      </c>
      <c r="C166" s="45" t="s">
        <v>48</v>
      </c>
      <c r="D166" s="39"/>
      <c r="E166" s="40"/>
      <c r="F166" s="41"/>
    </row>
    <row r="167" spans="1:6" ht="12.75">
      <c r="A167" s="94" t="s">
        <v>138</v>
      </c>
      <c r="B167" s="43" t="s">
        <v>49</v>
      </c>
      <c r="C167" s="45" t="s">
        <v>5</v>
      </c>
      <c r="D167" s="39"/>
      <c r="E167" s="40"/>
      <c r="F167" s="41"/>
    </row>
    <row r="168" spans="1:6" ht="38.25" customHeight="1">
      <c r="A168" s="94" t="s">
        <v>139</v>
      </c>
      <c r="B168" s="37" t="s">
        <v>169</v>
      </c>
      <c r="C168" s="48" t="s">
        <v>7</v>
      </c>
      <c r="D168" s="39"/>
      <c r="E168" s="40"/>
      <c r="F168" s="41"/>
    </row>
    <row r="169" spans="1:6" ht="12.75">
      <c r="A169" s="94"/>
      <c r="B169" s="51" t="s">
        <v>148</v>
      </c>
      <c r="C169" s="48"/>
      <c r="D169" s="39"/>
      <c r="E169" s="40"/>
      <c r="F169" s="41"/>
    </row>
    <row r="170" spans="1:6" ht="25.5">
      <c r="A170" s="94"/>
      <c r="B170" s="47" t="s">
        <v>200</v>
      </c>
      <c r="C170" s="48" t="s">
        <v>7</v>
      </c>
      <c r="D170" s="39"/>
      <c r="E170" s="40"/>
      <c r="F170" s="41"/>
    </row>
    <row r="171" spans="1:6" ht="12.75">
      <c r="A171" s="94"/>
      <c r="B171" s="47" t="s">
        <v>202</v>
      </c>
      <c r="C171" s="48" t="s">
        <v>7</v>
      </c>
      <c r="D171" s="39"/>
      <c r="E171" s="40"/>
      <c r="F171" s="41"/>
    </row>
    <row r="172" spans="1:6" ht="25.5">
      <c r="A172" s="94"/>
      <c r="B172" s="47" t="s">
        <v>203</v>
      </c>
      <c r="C172" s="48" t="s">
        <v>7</v>
      </c>
      <c r="D172" s="39"/>
      <c r="E172" s="40"/>
      <c r="F172" s="41"/>
    </row>
    <row r="173" spans="1:6" ht="51">
      <c r="A173" s="94"/>
      <c r="B173" s="47" t="s">
        <v>201</v>
      </c>
      <c r="C173" s="48" t="s">
        <v>7</v>
      </c>
      <c r="D173" s="39"/>
      <c r="E173" s="40"/>
      <c r="F173" s="41"/>
    </row>
    <row r="174" spans="1:6" ht="12.75">
      <c r="A174" s="94" t="s">
        <v>140</v>
      </c>
      <c r="B174" s="37" t="s">
        <v>50</v>
      </c>
      <c r="C174" s="45" t="s">
        <v>51</v>
      </c>
      <c r="D174" s="39"/>
      <c r="E174" s="40"/>
      <c r="F174" s="41"/>
    </row>
    <row r="175" spans="1:6" ht="12.75">
      <c r="A175" s="94"/>
      <c r="B175" s="49" t="s">
        <v>143</v>
      </c>
      <c r="C175" s="45" t="s">
        <v>51</v>
      </c>
      <c r="D175" s="39"/>
      <c r="E175" s="40"/>
      <c r="F175" s="41"/>
    </row>
    <row r="176" spans="1:6" ht="15" customHeight="1">
      <c r="A176" s="86"/>
      <c r="B176" s="44" t="s">
        <v>215</v>
      </c>
      <c r="C176" s="45"/>
      <c r="D176" s="39"/>
      <c r="E176" s="40"/>
      <c r="F176" s="41"/>
    </row>
    <row r="177" spans="1:6" ht="25.5">
      <c r="A177" s="95" t="s">
        <v>216</v>
      </c>
      <c r="B177" s="55" t="s">
        <v>144</v>
      </c>
      <c r="C177" s="56" t="s">
        <v>7</v>
      </c>
      <c r="D177" s="57">
        <v>316000</v>
      </c>
      <c r="E177" s="58">
        <v>804100</v>
      </c>
      <c r="F177" s="41">
        <v>39.298594702151476</v>
      </c>
    </row>
    <row r="178" spans="1:6" ht="25.5">
      <c r="A178" s="80"/>
      <c r="B178" s="59" t="s">
        <v>14</v>
      </c>
      <c r="C178" s="60" t="s">
        <v>5</v>
      </c>
      <c r="D178" s="61">
        <v>37.4</v>
      </c>
      <c r="E178" s="62">
        <v>484</v>
      </c>
      <c r="F178" s="41" t="s">
        <v>303</v>
      </c>
    </row>
    <row r="179" spans="1:6" ht="12.75">
      <c r="A179" s="86"/>
      <c r="B179" s="63" t="s">
        <v>148</v>
      </c>
      <c r="C179" s="48"/>
      <c r="D179" s="39"/>
      <c r="E179" s="40"/>
      <c r="F179" s="41"/>
    </row>
    <row r="180" spans="1:6" ht="25.5">
      <c r="A180" s="86"/>
      <c r="B180" s="64" t="s">
        <v>204</v>
      </c>
      <c r="C180" s="45" t="s">
        <v>7</v>
      </c>
      <c r="D180" s="39">
        <v>190731</v>
      </c>
      <c r="E180" s="40">
        <v>274383</v>
      </c>
      <c r="F180" s="41">
        <v>69.5126884683089</v>
      </c>
    </row>
    <row r="181" spans="1:6" ht="12.75">
      <c r="A181" s="86"/>
      <c r="B181" s="64" t="s">
        <v>149</v>
      </c>
      <c r="C181" s="45" t="s">
        <v>7</v>
      </c>
      <c r="D181" s="39"/>
      <c r="E181" s="40"/>
      <c r="F181" s="41"/>
    </row>
    <row r="182" spans="1:6" ht="12.75">
      <c r="A182" s="86"/>
      <c r="B182" s="64" t="s">
        <v>150</v>
      </c>
      <c r="C182" s="45" t="s">
        <v>7</v>
      </c>
      <c r="D182" s="39">
        <v>41560</v>
      </c>
      <c r="E182" s="40">
        <v>366499</v>
      </c>
      <c r="F182" s="41">
        <v>11.339730804176819</v>
      </c>
    </row>
    <row r="183" spans="1:6" ht="25.5">
      <c r="A183" s="86"/>
      <c r="B183" s="47" t="s">
        <v>205</v>
      </c>
      <c r="C183" s="38" t="s">
        <v>7</v>
      </c>
      <c r="D183" s="42">
        <v>8023</v>
      </c>
      <c r="E183" s="43">
        <v>0</v>
      </c>
      <c r="F183" s="65" t="s">
        <v>303</v>
      </c>
    </row>
    <row r="184" spans="1:6" ht="25.5" customHeight="1">
      <c r="A184" s="86"/>
      <c r="B184" s="47" t="s">
        <v>206</v>
      </c>
      <c r="C184" s="38" t="s">
        <v>7</v>
      </c>
      <c r="D184" s="42">
        <v>48</v>
      </c>
      <c r="E184" s="43">
        <v>999</v>
      </c>
      <c r="F184" s="65">
        <v>4.804804804804805</v>
      </c>
    </row>
    <row r="185" spans="1:6" ht="12.75">
      <c r="A185" s="86"/>
      <c r="B185" s="47" t="s">
        <v>151</v>
      </c>
      <c r="C185" s="45" t="s">
        <v>7</v>
      </c>
      <c r="D185" s="39">
        <v>6803</v>
      </c>
      <c r="E185" s="40">
        <v>1037</v>
      </c>
      <c r="F185" s="65">
        <v>656.0270009643202</v>
      </c>
    </row>
    <row r="186" spans="1:6" ht="25.5">
      <c r="A186" s="86"/>
      <c r="B186" s="47" t="s">
        <v>207</v>
      </c>
      <c r="C186" s="45" t="s">
        <v>7</v>
      </c>
      <c r="D186" s="39">
        <v>27577</v>
      </c>
      <c r="E186" s="40">
        <v>797</v>
      </c>
      <c r="F186" s="65">
        <v>3460.100376411543</v>
      </c>
    </row>
    <row r="187" spans="1:6" ht="12.75">
      <c r="A187" s="86"/>
      <c r="B187" s="47" t="s">
        <v>208</v>
      </c>
      <c r="C187" s="45" t="s">
        <v>7</v>
      </c>
      <c r="D187" s="39"/>
      <c r="E187" s="40"/>
      <c r="F187" s="65"/>
    </row>
    <row r="188" spans="1:6" ht="12.75" customHeight="1">
      <c r="A188" s="86"/>
      <c r="B188" s="47" t="s">
        <v>209</v>
      </c>
      <c r="C188" s="45" t="s">
        <v>7</v>
      </c>
      <c r="D188" s="39"/>
      <c r="E188" s="40"/>
      <c r="F188" s="65"/>
    </row>
    <row r="189" spans="1:6" ht="12.75" customHeight="1">
      <c r="A189" s="86"/>
      <c r="B189" s="47" t="s">
        <v>210</v>
      </c>
      <c r="C189" s="45" t="s">
        <v>7</v>
      </c>
      <c r="D189" s="39"/>
      <c r="E189" s="40"/>
      <c r="F189" s="65"/>
    </row>
    <row r="190" spans="1:6" ht="12.75">
      <c r="A190" s="86"/>
      <c r="B190" s="47" t="s">
        <v>211</v>
      </c>
      <c r="C190" s="45" t="s">
        <v>7</v>
      </c>
      <c r="D190" s="39">
        <v>934</v>
      </c>
      <c r="E190" s="40">
        <v>655</v>
      </c>
      <c r="F190" s="65">
        <v>142.59541984732823</v>
      </c>
    </row>
    <row r="191" spans="1:6" ht="15" customHeight="1">
      <c r="A191" s="86"/>
      <c r="B191" s="44" t="s">
        <v>302</v>
      </c>
      <c r="C191" s="45"/>
      <c r="D191" s="42"/>
      <c r="E191" s="43"/>
      <c r="F191" s="65"/>
    </row>
    <row r="192" spans="1:6" ht="25.5">
      <c r="A192" s="86" t="s">
        <v>141</v>
      </c>
      <c r="B192" s="66" t="s">
        <v>214</v>
      </c>
      <c r="C192" s="48" t="s">
        <v>7</v>
      </c>
      <c r="D192" s="39">
        <v>253.2</v>
      </c>
      <c r="E192" s="40">
        <v>105.7</v>
      </c>
      <c r="F192" s="65">
        <f>D192/E192*100</f>
        <v>239.54588457899715</v>
      </c>
    </row>
    <row r="193" spans="1:9" ht="12.75">
      <c r="A193" s="86" t="s">
        <v>142</v>
      </c>
      <c r="B193" s="43" t="s">
        <v>86</v>
      </c>
      <c r="C193" s="45" t="s">
        <v>7</v>
      </c>
      <c r="D193" s="39">
        <v>375.2</v>
      </c>
      <c r="E193" s="40">
        <v>227.51</v>
      </c>
      <c r="F193" s="65">
        <f>D193/E193*100</f>
        <v>164.91582787569777</v>
      </c>
      <c r="H193" s="9"/>
      <c r="I193" s="9"/>
    </row>
    <row r="194" spans="1:9" ht="12.75">
      <c r="A194" s="86" t="s">
        <v>145</v>
      </c>
      <c r="B194" s="43" t="s">
        <v>87</v>
      </c>
      <c r="C194" s="45" t="s">
        <v>7</v>
      </c>
      <c r="D194" s="39">
        <v>121940</v>
      </c>
      <c r="E194" s="40">
        <v>121767</v>
      </c>
      <c r="F194" s="65">
        <f>D194/E194*100</f>
        <v>100.14207461791781</v>
      </c>
      <c r="H194" s="10"/>
      <c r="I194" s="10"/>
    </row>
    <row r="195" spans="1:6" ht="12.75">
      <c r="A195" s="86" t="s">
        <v>146</v>
      </c>
      <c r="B195" s="43" t="s">
        <v>88</v>
      </c>
      <c r="C195" s="45" t="s">
        <v>5</v>
      </c>
      <c r="D195" s="39">
        <v>41</v>
      </c>
      <c r="E195" s="40">
        <v>45</v>
      </c>
      <c r="F195" s="65" t="s">
        <v>6</v>
      </c>
    </row>
    <row r="196" spans="1:6" ht="12.75">
      <c r="A196" s="86" t="s">
        <v>147</v>
      </c>
      <c r="B196" s="43" t="s">
        <v>212</v>
      </c>
      <c r="C196" s="45" t="s">
        <v>7</v>
      </c>
      <c r="D196" s="39">
        <v>866</v>
      </c>
      <c r="E196" s="40">
        <v>120.3</v>
      </c>
      <c r="F196" s="65">
        <f>D196/E196*100</f>
        <v>719.8669991687449</v>
      </c>
    </row>
    <row r="197" spans="1:6" ht="12.75">
      <c r="A197" s="86" t="s">
        <v>152</v>
      </c>
      <c r="B197" s="43" t="s">
        <v>213</v>
      </c>
      <c r="C197" s="45" t="s">
        <v>7</v>
      </c>
      <c r="D197" s="39">
        <v>10.3</v>
      </c>
      <c r="E197" s="40">
        <v>17</v>
      </c>
      <c r="F197" s="65">
        <f>D197/E197*100</f>
        <v>60.58823529411765</v>
      </c>
    </row>
    <row r="198" spans="1:6" ht="15" customHeight="1">
      <c r="A198" s="86"/>
      <c r="B198" s="44" t="s">
        <v>75</v>
      </c>
      <c r="C198" s="38"/>
      <c r="D198" s="44"/>
      <c r="E198" s="43"/>
      <c r="F198" s="65"/>
    </row>
    <row r="199" spans="1:6" ht="25.5">
      <c r="A199" s="86" t="s">
        <v>153</v>
      </c>
      <c r="B199" s="43" t="s">
        <v>165</v>
      </c>
      <c r="C199" s="53" t="s">
        <v>8</v>
      </c>
      <c r="D199" s="39">
        <v>28287</v>
      </c>
      <c r="E199" s="40">
        <v>26416</v>
      </c>
      <c r="F199" s="65">
        <f>D199/E199*100</f>
        <v>107.0828285887341</v>
      </c>
    </row>
    <row r="200" spans="1:6" ht="38.25">
      <c r="A200" s="86" t="s">
        <v>154</v>
      </c>
      <c r="B200" s="43" t="s">
        <v>294</v>
      </c>
      <c r="C200" s="38" t="s">
        <v>4</v>
      </c>
      <c r="D200" s="67">
        <v>0.62</v>
      </c>
      <c r="E200" s="39">
        <v>0.543</v>
      </c>
      <c r="F200" s="65">
        <f>D200/E200*100</f>
        <v>114.1804788213628</v>
      </c>
    </row>
    <row r="201" spans="1:6" ht="12.75">
      <c r="A201" s="96" t="s">
        <v>155</v>
      </c>
      <c r="B201" s="68" t="s">
        <v>91</v>
      </c>
      <c r="C201" s="69" t="s">
        <v>5</v>
      </c>
      <c r="D201" s="70">
        <v>1.2</v>
      </c>
      <c r="E201" s="71">
        <v>1.1</v>
      </c>
      <c r="F201" s="72" t="s">
        <v>6</v>
      </c>
    </row>
    <row r="202" spans="1:6" ht="9" customHeight="1">
      <c r="A202" s="97"/>
      <c r="B202" s="73"/>
      <c r="C202" s="74"/>
      <c r="D202" s="75"/>
      <c r="E202" s="76"/>
      <c r="F202" s="76"/>
    </row>
    <row r="203" spans="1:6" ht="12.75">
      <c r="A203" s="98" t="s">
        <v>52</v>
      </c>
      <c r="B203" s="73"/>
      <c r="C203" s="77"/>
      <c r="D203" s="78"/>
      <c r="E203" s="73"/>
      <c r="F203" s="73"/>
    </row>
    <row r="204" spans="1:6" ht="12.75">
      <c r="A204" s="107" t="s">
        <v>156</v>
      </c>
      <c r="B204" s="107"/>
      <c r="C204" s="107"/>
      <c r="D204" s="107"/>
      <c r="E204" s="107"/>
      <c r="F204" s="107"/>
    </row>
    <row r="205" spans="1:6" ht="14.25">
      <c r="A205" s="32"/>
      <c r="B205" s="32"/>
      <c r="C205" s="32"/>
      <c r="D205" s="32"/>
      <c r="E205" s="32"/>
      <c r="F205" s="32"/>
    </row>
    <row r="206" spans="1:6" s="24" customFormat="1" ht="14.25">
      <c r="A206" s="31" t="s">
        <v>295</v>
      </c>
      <c r="B206" s="32"/>
      <c r="C206" s="32"/>
      <c r="D206" s="32"/>
      <c r="E206" s="32"/>
      <c r="F206" s="32"/>
    </row>
    <row r="207" spans="1:6" s="24" customFormat="1" ht="12.75">
      <c r="A207" s="33" t="s">
        <v>296</v>
      </c>
      <c r="B207" s="34"/>
      <c r="C207" s="79"/>
      <c r="D207" s="36"/>
      <c r="E207" s="102" t="s">
        <v>297</v>
      </c>
      <c r="F207" s="102"/>
    </row>
    <row r="208" spans="1:6" s="24" customFormat="1" ht="12.75">
      <c r="A208" s="33"/>
      <c r="B208" s="34"/>
      <c r="C208" s="35"/>
      <c r="D208" s="36"/>
      <c r="E208" s="34"/>
      <c r="F208" s="34"/>
    </row>
    <row r="209" spans="1:6" s="24" customFormat="1" ht="50.25" customHeight="1">
      <c r="A209" s="103" t="s">
        <v>304</v>
      </c>
      <c r="B209" s="103"/>
      <c r="C209" s="103"/>
      <c r="D209" s="103"/>
      <c r="E209" s="103"/>
      <c r="F209" s="103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2019-05-27T11:10:02Z</cp:lastPrinted>
  <dcterms:created xsi:type="dcterms:W3CDTF">2004-12-27T07:54:16Z</dcterms:created>
  <dcterms:modified xsi:type="dcterms:W3CDTF">2019-06-25T11:02:02Z</dcterms:modified>
  <cp:category/>
  <cp:version/>
  <cp:contentType/>
  <cp:contentStatus/>
</cp:coreProperties>
</file>