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<sst xmlns="http://schemas.openxmlformats.org/spreadsheetml/2006/main" count="467" uniqueCount="304">
  <si>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</si>
  <si>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</si>
  <si>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</si>
  <si>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</si>
  <si>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</si>
  <si>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</si>
  <si>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</si>
  <si>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</si>
  <si>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</si>
  <si>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</si>
  <si>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</si>
  <si>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</si>
  <si>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</si>
  <si>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</si>
  <si>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</si>
  <si>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</si>
  <si>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</si>
  <si>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</si>
  <si>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</si>
  <si>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</si>
  <si>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</si>
  <si>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</si>
  <si>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</si>
  <si>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</si>
  <si>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</si>
  <si>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</si>
  <si>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</si>
  <si>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</si>
  <si>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</si>
  <si>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</si>
  <si>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</si>
  <si>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</si>
  <si>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</si>
  <si>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</si>
  <si>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</si>
  <si>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</si>
  <si>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</si>
  <si>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</si>
  <si>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</si>
  <si>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</si>
  <si>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</si>
  <si>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</si>
  <si>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</si>
  <si>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</si>
  <si>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</si>
  <si>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</si>
  <si>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</si>
  <si>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</si>
  <si>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</si>
  <si>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</si>
  <si>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</si>
  <si>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</si>
  <si>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</si>
  <si>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</si>
  <si>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</si>
  <si>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</si>
  <si>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</si>
  <si>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</si>
  <si>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</si>
  <si>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</si>
  <si>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</si>
  <si>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</si>
  <si>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</si>
  <si>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</si>
  <si>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</si>
  <si>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</si>
  <si>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</si>
  <si>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</si>
  <si>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</si>
  <si>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</si>
  <si>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</si>
  <si>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</si>
  <si>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</si>
  <si>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</si>
  <si>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</si>
  <si>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</si>
  <si>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</si>
  <si>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</si>
  <si>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</si>
  <si>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</si>
  <si>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</si>
  <si>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</si>
  <si>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</si>
  <si>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</si>
  <si>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</si>
  <si>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</si>
  <si>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</si>
  <si>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</si>
  <si>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</si>
  <si>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</si>
  <si>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</si>
  <si>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</si>
  <si>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</si>
  <si>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</si>
  <si>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</si>
  <si>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</si>
  <si>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</si>
  <si>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</si>
  <si>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</si>
  <si>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</si>
  <si>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</si>
  <si>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</si>
  <si>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</si>
  <si>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</si>
  <si>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</si>
  <si>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</si>
  <si>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</si>
  <si>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</si>
  <si>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</si>
  <si>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</si>
  <si>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</si>
  <si>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</si>
  <si>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</si>
  <si>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</si>
  <si>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</si>
  <si>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</si>
  <si>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</si>
  <si>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</si>
  <si>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</si>
  <si>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</si>
  <si>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</si>
  <si>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</si>
  <si>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</si>
  <si>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</si>
  <si>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</si>
  <si>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</si>
  <si>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</si>
  <si>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</si>
  <si>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</si>
  <si>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</si>
  <si>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</si>
  <si>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</si>
  <si>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</si>
  <si>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</si>
  <si>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</si>
  <si>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</si>
  <si>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</si>
  <si>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</si>
  <si>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</si>
  <si>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</si>
  <si>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</si>
  <si>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</si>
  <si>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</si>
  <si>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</si>
  <si>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</si>
  <si>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</si>
  <si>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</si>
  <si>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</si>
  <si>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</si>
  <si>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</si>
  <si>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</si>
  <si>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</si>
  <si>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</si>
  <si>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</si>
  <si>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</si>
  <si>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</si>
  <si>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</si>
  <si>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</si>
  <si>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</si>
  <si>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</si>
  <si>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</si>
  <si>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</si>
  <si>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</si>
  <si>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</si>
  <si>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</si>
  <si>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</si>
  <si>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</si>
  <si>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</si>
  <si>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</si>
  <si>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</si>
  <si>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</si>
  <si>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</si>
  <si>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</si>
  <si>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</si>
  <si>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</si>
  <si>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</si>
  <si>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</si>
  <si>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</si>
  <si>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</si>
  <si>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</si>
  <si>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</si>
  <si>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</si>
  <si>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</si>
  <si>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</si>
  <si>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</si>
  <si>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</si>
  <si>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</si>
  <si>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</si>
  <si>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</si>
  <si>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</si>
  <si>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</si>
  <si>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</si>
  <si>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</si>
  <si>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</si>
  <si>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</si>
  <si>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</si>
  <si>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</si>
  <si>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</si>
  <si>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</si>
  <si>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</si>
  <si>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</si>
  <si>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</si>
  <si>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</si>
  <si>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</si>
  <si>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</si>
  <si>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</si>
  <si>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</si>
  <si>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</si>
  <si>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</si>
  <si>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</si>
  <si>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</si>
  <si>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</si>
  <si>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</si>
  <si>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</si>
  <si>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</si>
  <si>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</si>
  <si>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</si>
  <si>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</si>
  <si>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</si>
  <si>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</si>
  <si>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</si>
  <si>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</si>
  <si>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</si>
  <si>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</si>
  <si>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</si>
  <si>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</si>
  <si>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</si>
  <si>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</si>
  <si>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</si>
  <si>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</si>
  <si>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</si>
  <si>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</si>
  <si>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</si>
  <si>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</si>
  <si>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</si>
  <si>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</si>
  <si>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</si>
  <si>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</si>
  <si>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</si>
  <si>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</si>
  <si>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</si>
  <si>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</si>
  <si>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</si>
  <si>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</si>
  <si>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</si>
  <si>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</si>
  <si>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</si>
  <si>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</si>
  <si>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</si>
  <si>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</si>
  <si>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</si>
  <si>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</si>
  <si>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</si>
  <si>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</si>
  <si>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</si>
  <si>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</si>
  <si>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</si>
  <si>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</si>
  <si>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</si>
  <si>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</si>
  <si>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</si>
  <si>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</si>
  <si>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</si>
  <si>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</si>
  <si>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</si>
  <si>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</si>
  <si>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</si>
  <si>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</si>
  <si>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</si>
  <si>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</si>
  <si>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</si>
  <si>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</si>
  <si>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</si>
  <si>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</si>
  <si>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</si>
  <si>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</si>
  <si>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</si>
  <si>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</si>
  <si>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</si>
  <si>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</si>
  <si>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</si>
  <si>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</si>
  <si>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</si>
  <si>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</si>
  <si>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</si>
  <si>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</si>
  <si>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</si>
  <si>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</si>
  <si>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</si>
  <si>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</si>
  <si>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</si>
  <si>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</si>
  <si>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</si>
  <si>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</si>
  <si>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</si>
  <si>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</si>
  <si>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>Масло сливочное, пасты масляные, масло топленое, жир молочный, спреды и смеси топленые сливочно-растительные</t>
  </si>
  <si>
    <t>X</t>
  </si>
  <si>
    <t>Численность безработных граждан, зарегистрированных в государственных учреждениях службы занятости по состоянию на  1 июля 2018 года</t>
  </si>
  <si>
    <t/>
  </si>
  <si>
    <t>Финансы на  1  октября 2018 года*</t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</si>
  <si>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- октябрь 2018 года</t>
    </r>
  </si>
  <si>
    <t>103.8</t>
  </si>
  <si>
    <t>52.8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</si>
</sst>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_-* #,##0.0000_р_._-;\-* #,##0.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12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1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172" fontId="4" fillId="33" borderId="19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172" fontId="4" fillId="33" borderId="19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>
      <alignment horizontal="right" wrapText="1"/>
    </xf>
    <xf numFmtId="183" fontId="4" fillId="33" borderId="11" xfId="0" applyNumberFormat="1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 applyProtection="1">
      <alignment wrapText="1"/>
      <protection locked="0"/>
    </xf>
    <xf numFmtId="1" fontId="4" fillId="33" borderId="11" xfId="58" applyNumberFormat="1" applyFont="1" applyFill="1" applyBorder="1" applyAlignment="1" applyProtection="1">
      <alignment horizontal="right" wrapText="1"/>
      <protection locked="0"/>
    </xf>
    <xf numFmtId="1" fontId="4" fillId="33" borderId="11" xfId="58" applyNumberFormat="1" applyFont="1" applyFill="1" applyBorder="1" applyAlignment="1" applyProtection="1">
      <alignment wrapText="1"/>
      <protection locked="0"/>
    </xf>
    <xf numFmtId="183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 applyProtection="1">
      <alignment wrapText="1"/>
      <protection locked="0"/>
    </xf>
    <xf numFmtId="183" fontId="6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 wrapText="1"/>
      <protection locked="0"/>
    </xf>
    <xf numFmtId="172" fontId="4" fillId="33" borderId="20" xfId="0" applyNumberFormat="1" applyFont="1" applyFill="1" applyBorder="1" applyAlignment="1" applyProtection="1">
      <alignment horizontal="right" wrapText="1"/>
      <protection locked="0"/>
    </xf>
    <xf numFmtId="172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center" wrapText="1"/>
    </xf>
    <xf numFmtId="172" fontId="4" fillId="33" borderId="11" xfId="0" applyNumberFormat="1" applyFont="1" applyFill="1" applyBorder="1" applyAlignment="1">
      <alignment wrapText="1"/>
    </xf>
    <xf numFmtId="182" fontId="49" fillId="33" borderId="0" xfId="33" applyNumberFormat="1" applyFont="1" applyFill="1" applyBorder="1" applyAlignment="1" quotePrefix="1">
      <alignment vertical="top" wrapText="1"/>
      <protection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182" fontId="49" fillId="0" borderId="0" xfId="33" applyNumberFormat="1" applyFont="1" applyBorder="1" applyAlignment="1" quotePrefix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03" activePane="bottomLeft" state="frozen"/>
      <selection pane="topLeft" activeCell="A1" sqref="A1"/>
      <selection pane="bottomLeft" activeCell="A201" sqref="A201:F201"/>
    </sheetView>
  </sheetViews>
  <sheetFormatPr defaultColWidth="9.00390625" defaultRowHeight="12.75"/>
  <cols>
    <col min="1" max="1" width="5.25390625" style="19" customWidth="1"/>
    <col min="2" max="2" width="51.625" style="53" customWidth="1"/>
    <col min="3" max="3" width="9.75390625" style="54" customWidth="1"/>
    <col min="4" max="4" width="10.75390625" style="55" customWidth="1"/>
    <col min="5" max="5" width="10.75390625" style="53" customWidth="1"/>
    <col min="6" max="6" width="8.75390625" style="53" customWidth="1"/>
    <col min="7" max="16384" width="9.125" style="3" customWidth="1"/>
  </cols>
  <sheetData>
    <row r="1" spans="2:6" ht="6.75" customHeight="1">
      <c r="B1" s="20"/>
      <c r="C1" s="20"/>
      <c r="D1" s="20"/>
      <c r="E1" s="94"/>
      <c r="F1" s="94"/>
    </row>
    <row r="2" spans="1:6" ht="12" customHeight="1">
      <c r="A2" s="95" t="s">
        <v>0</v>
      </c>
      <c r="B2" s="95"/>
      <c r="C2" s="95"/>
      <c r="D2" s="95"/>
      <c r="E2" s="95"/>
      <c r="F2" s="95"/>
    </row>
    <row r="3" spans="1:6" ht="14.25" customHeight="1">
      <c r="A3" s="96" t="s">
        <v>265</v>
      </c>
      <c r="B3" s="96"/>
      <c r="C3" s="96"/>
      <c r="D3" s="96"/>
      <c r="E3" s="96"/>
      <c r="F3" s="96"/>
    </row>
    <row r="4" spans="1:6" ht="10.5" customHeight="1">
      <c r="A4" s="98" t="s">
        <v>59</v>
      </c>
      <c r="B4" s="98"/>
      <c r="C4" s="98"/>
      <c r="D4" s="98"/>
      <c r="E4" s="98"/>
      <c r="F4" s="98"/>
    </row>
    <row r="5" spans="1:6" ht="14.25" customHeight="1">
      <c r="A5" s="96" t="s">
        <v>301</v>
      </c>
      <c r="B5" s="96"/>
      <c r="C5" s="96"/>
      <c r="D5" s="96"/>
      <c r="E5" s="96"/>
      <c r="F5" s="96"/>
    </row>
    <row r="6" spans="1:6" ht="10.5" customHeight="1">
      <c r="A6" s="99" t="s">
        <v>105</v>
      </c>
      <c r="B6" s="99"/>
      <c r="C6" s="21"/>
      <c r="D6" s="21"/>
      <c r="E6" s="21"/>
      <c r="F6" s="21"/>
    </row>
    <row r="7" spans="1:6" ht="12.75" customHeight="1" thickBot="1">
      <c r="A7" s="22"/>
      <c r="B7" s="23"/>
      <c r="C7" s="24"/>
      <c r="D7" s="21"/>
      <c r="E7" s="23"/>
      <c r="F7" s="23"/>
    </row>
    <row r="8" spans="1:6" ht="67.5" customHeight="1" thickBot="1">
      <c r="A8" s="25" t="s">
        <v>1</v>
      </c>
      <c r="B8" s="26" t="s">
        <v>2</v>
      </c>
      <c r="C8" s="26" t="s">
        <v>3</v>
      </c>
      <c r="D8" s="26" t="s">
        <v>167</v>
      </c>
      <c r="E8" s="26" t="s">
        <v>100</v>
      </c>
      <c r="F8" s="26" t="s">
        <v>169</v>
      </c>
    </row>
    <row r="9" spans="1:6" s="29" customFormat="1" ht="12">
      <c r="A9" s="27"/>
      <c r="B9" s="28"/>
      <c r="C9" s="28"/>
      <c r="D9" s="28"/>
      <c r="E9" s="28"/>
      <c r="F9" s="28"/>
    </row>
    <row r="10" spans="1:6" ht="12.75">
      <c r="A10" s="5"/>
      <c r="B10" s="30" t="s">
        <v>71</v>
      </c>
      <c r="C10" s="31"/>
      <c r="D10" s="32"/>
      <c r="E10" s="32"/>
      <c r="F10" s="33"/>
    </row>
    <row r="11" spans="1:6" ht="12.75">
      <c r="A11" s="6" t="s">
        <v>103</v>
      </c>
      <c r="B11" s="7" t="s">
        <v>62</v>
      </c>
      <c r="C11" s="8" t="s">
        <v>48</v>
      </c>
      <c r="D11" s="56">
        <v>71</v>
      </c>
      <c r="E11" s="56">
        <v>71</v>
      </c>
      <c r="F11" s="57">
        <f>D11/E11*100</f>
        <v>100</v>
      </c>
    </row>
    <row r="12" spans="1:6" ht="12.75">
      <c r="A12" s="1"/>
      <c r="B12" s="34" t="s">
        <v>54</v>
      </c>
      <c r="C12" s="8" t="s">
        <v>48</v>
      </c>
      <c r="D12" s="58">
        <v>14</v>
      </c>
      <c r="E12" s="58">
        <v>14</v>
      </c>
      <c r="F12" s="58">
        <f>D12/E12*100</f>
        <v>100</v>
      </c>
    </row>
    <row r="13" spans="1:6" ht="51">
      <c r="A13" s="1" t="s">
        <v>104</v>
      </c>
      <c r="B13" s="9" t="s">
        <v>164</v>
      </c>
      <c r="C13" s="10" t="s">
        <v>7</v>
      </c>
      <c r="D13" s="58">
        <f>D14+D15+D41+D42</f>
        <v>6810515.500000001</v>
      </c>
      <c r="E13" s="58">
        <f>E14+E15+E41+E42</f>
        <v>5905088.8</v>
      </c>
      <c r="F13" s="60">
        <f>D13/E13*100</f>
        <v>115.3329904200594</v>
      </c>
    </row>
    <row r="14" spans="1:6" ht="12.75">
      <c r="A14" s="1" t="s">
        <v>101</v>
      </c>
      <c r="B14" s="9" t="s">
        <v>60</v>
      </c>
      <c r="C14" s="10" t="s">
        <v>7</v>
      </c>
      <c r="D14" s="58">
        <v>100384.9</v>
      </c>
      <c r="E14" s="58">
        <v>92746</v>
      </c>
      <c r="F14" s="84">
        <f>D14/E14*100</f>
        <v>108.2363659888297</v>
      </c>
    </row>
    <row r="15" spans="1:6" ht="12.75">
      <c r="A15" s="1" t="s">
        <v>102</v>
      </c>
      <c r="B15" s="9" t="s">
        <v>61</v>
      </c>
      <c r="C15" s="10" t="s">
        <v>7</v>
      </c>
      <c r="D15" s="11">
        <v>6263063.4</v>
      </c>
      <c r="E15" s="11">
        <v>5491054.1</v>
      </c>
      <c r="F15" s="84">
        <f>D15/E15*100</f>
        <v>114.05940072599176</v>
      </c>
    </row>
    <row r="16" spans="1:6" ht="12.75">
      <c r="A16" s="1"/>
      <c r="B16" s="11" t="s">
        <v>16</v>
      </c>
      <c r="C16" s="10"/>
      <c r="D16" s="11"/>
      <c r="E16" s="11"/>
      <c r="F16" s="84"/>
    </row>
    <row r="17" spans="1:6" ht="12.75" customHeight="1">
      <c r="A17" s="1"/>
      <c r="B17" s="7" t="s">
        <v>170</v>
      </c>
      <c r="C17" s="10" t="s">
        <v>7</v>
      </c>
      <c r="D17" s="83">
        <v>3170205.8</v>
      </c>
      <c r="E17" s="11">
        <v>3211117.5</v>
      </c>
      <c r="F17" s="84">
        <f>D17/E17*100</f>
        <v>98.72593575289599</v>
      </c>
    </row>
    <row r="18" spans="1:6" ht="12.75" customHeight="1">
      <c r="A18" s="1"/>
      <c r="B18" s="7" t="s">
        <v>171</v>
      </c>
      <c r="C18" s="86" t="s">
        <v>7</v>
      </c>
      <c r="D18" s="58"/>
      <c r="E18" s="58"/>
      <c r="F18" s="84"/>
    </row>
    <row r="19" spans="1:6" ht="12.75" customHeight="1">
      <c r="A19" s="1"/>
      <c r="B19" s="7" t="s">
        <v>172</v>
      </c>
      <c r="C19" s="86" t="s">
        <v>7</v>
      </c>
      <c r="D19" s="58"/>
      <c r="E19" s="58"/>
      <c r="F19" s="84"/>
    </row>
    <row r="20" spans="1:6" ht="12.75" customHeight="1">
      <c r="A20" s="1"/>
      <c r="B20" s="7" t="s">
        <v>173</v>
      </c>
      <c r="C20" s="86" t="s">
        <v>7</v>
      </c>
      <c r="D20" s="58"/>
      <c r="E20" s="58"/>
      <c r="F20" s="84"/>
    </row>
    <row r="21" spans="1:6" ht="12.75">
      <c r="A21" s="1"/>
      <c r="B21" s="7" t="s">
        <v>174</v>
      </c>
      <c r="C21" s="86" t="s">
        <v>7</v>
      </c>
      <c r="D21" s="58"/>
      <c r="E21" s="58"/>
      <c r="F21" s="84"/>
    </row>
    <row r="22" spans="1:6" ht="12.75">
      <c r="A22" s="1"/>
      <c r="B22" s="7" t="s">
        <v>175</v>
      </c>
      <c r="C22" s="86" t="s">
        <v>7</v>
      </c>
      <c r="D22" s="58"/>
      <c r="E22" s="58"/>
      <c r="F22" s="84"/>
    </row>
    <row r="23" spans="1:6" ht="38.25">
      <c r="A23" s="1"/>
      <c r="B23" s="7" t="s">
        <v>176</v>
      </c>
      <c r="C23" s="86" t="s">
        <v>7</v>
      </c>
      <c r="D23" s="58">
        <v>27371</v>
      </c>
      <c r="E23" s="58">
        <v>30257</v>
      </c>
      <c r="F23" s="84">
        <f>D23/E23*100</f>
        <v>90.46171133952474</v>
      </c>
    </row>
    <row r="24" spans="1:6" ht="12.75">
      <c r="A24" s="1"/>
      <c r="B24" s="7" t="s">
        <v>177</v>
      </c>
      <c r="C24" s="86" t="s">
        <v>7</v>
      </c>
      <c r="D24" s="58"/>
      <c r="E24" s="58"/>
      <c r="F24" s="84"/>
    </row>
    <row r="25" spans="1:6" ht="25.5">
      <c r="A25" s="1"/>
      <c r="B25" s="7" t="s">
        <v>178</v>
      </c>
      <c r="C25" s="86" t="s">
        <v>7</v>
      </c>
      <c r="D25" s="58"/>
      <c r="E25" s="58"/>
      <c r="F25" s="84"/>
    </row>
    <row r="26" spans="1:6" ht="12.75">
      <c r="A26" s="1"/>
      <c r="B26" s="7" t="s">
        <v>179</v>
      </c>
      <c r="C26" s="86" t="s">
        <v>7</v>
      </c>
      <c r="D26" s="58"/>
      <c r="E26" s="58"/>
      <c r="F26" s="84"/>
    </row>
    <row r="27" spans="1:6" ht="12.75">
      <c r="A27" s="1"/>
      <c r="B27" s="7" t="s">
        <v>180</v>
      </c>
      <c r="C27" s="86" t="s">
        <v>7</v>
      </c>
      <c r="D27" s="58"/>
      <c r="E27" s="58"/>
      <c r="F27" s="84"/>
    </row>
    <row r="28" spans="1:6" ht="25.5">
      <c r="A28" s="1"/>
      <c r="B28" s="7" t="s">
        <v>181</v>
      </c>
      <c r="C28" s="86" t="s">
        <v>7</v>
      </c>
      <c r="D28" s="58"/>
      <c r="E28" s="58"/>
      <c r="F28" s="84"/>
    </row>
    <row r="29" spans="1:6" ht="12.75">
      <c r="A29" s="1"/>
      <c r="B29" s="7" t="s">
        <v>72</v>
      </c>
      <c r="C29" s="86" t="s">
        <v>7</v>
      </c>
      <c r="D29" s="58">
        <v>87028</v>
      </c>
      <c r="E29" s="58">
        <v>94494</v>
      </c>
      <c r="F29" s="84">
        <f>D29/E29*100</f>
        <v>92.09896924672466</v>
      </c>
    </row>
    <row r="30" spans="1:6" ht="12.75" customHeight="1">
      <c r="A30" s="1"/>
      <c r="B30" s="7" t="s">
        <v>182</v>
      </c>
      <c r="C30" s="86" t="s">
        <v>7</v>
      </c>
      <c r="D30" s="58">
        <v>2711097.7</v>
      </c>
      <c r="E30" s="58">
        <v>2021198.8</v>
      </c>
      <c r="F30" s="84">
        <f>D30/E30*100</f>
        <v>134.1331540469943</v>
      </c>
    </row>
    <row r="31" spans="1:6" ht="12.75">
      <c r="A31" s="1"/>
      <c r="B31" s="7" t="s">
        <v>183</v>
      </c>
      <c r="C31" s="86" t="s">
        <v>7</v>
      </c>
      <c r="D31" s="58"/>
      <c r="E31" s="58"/>
      <c r="F31" s="84"/>
    </row>
    <row r="32" spans="1:6" ht="25.5">
      <c r="A32" s="1"/>
      <c r="B32" s="7" t="s">
        <v>184</v>
      </c>
      <c r="C32" s="86" t="s">
        <v>7</v>
      </c>
      <c r="D32" s="58">
        <v>50711.1</v>
      </c>
      <c r="E32" s="58">
        <v>108868.2</v>
      </c>
      <c r="F32" s="84">
        <f>D32/E32*100</f>
        <v>46.58026861838443</v>
      </c>
    </row>
    <row r="33" spans="1:6" ht="12.75" customHeight="1">
      <c r="A33" s="1"/>
      <c r="B33" s="7" t="s">
        <v>185</v>
      </c>
      <c r="C33" s="86" t="s">
        <v>7</v>
      </c>
      <c r="D33" s="58"/>
      <c r="E33" s="58"/>
      <c r="F33" s="84"/>
    </row>
    <row r="34" spans="1:6" ht="12.75">
      <c r="A34" s="1"/>
      <c r="B34" s="7" t="s">
        <v>186</v>
      </c>
      <c r="C34" s="86" t="s">
        <v>7</v>
      </c>
      <c r="D34" s="58"/>
      <c r="E34" s="58"/>
      <c r="F34" s="84"/>
    </row>
    <row r="35" spans="1:6" ht="25.5">
      <c r="A35" s="1"/>
      <c r="B35" s="7" t="s">
        <v>187</v>
      </c>
      <c r="C35" s="86" t="s">
        <v>7</v>
      </c>
      <c r="D35" s="58">
        <v>192532.3</v>
      </c>
      <c r="E35" s="58" t="s">
        <v>299</v>
      </c>
      <c r="F35" s="84"/>
    </row>
    <row r="36" spans="1:6" ht="25.5">
      <c r="A36" s="1"/>
      <c r="B36" s="7" t="s">
        <v>188</v>
      </c>
      <c r="C36" s="86" t="s">
        <v>7</v>
      </c>
      <c r="D36" s="58"/>
      <c r="E36" s="58"/>
      <c r="F36" s="84"/>
    </row>
    <row r="37" spans="1:6" ht="12.75">
      <c r="A37" s="1"/>
      <c r="B37" s="7" t="s">
        <v>189</v>
      </c>
      <c r="C37" s="86" t="s">
        <v>7</v>
      </c>
      <c r="D37" s="58"/>
      <c r="E37" s="58"/>
      <c r="F37" s="84"/>
    </row>
    <row r="38" spans="1:6" ht="12.75">
      <c r="A38" s="1"/>
      <c r="B38" s="7" t="s">
        <v>190</v>
      </c>
      <c r="C38" s="86" t="s">
        <v>7</v>
      </c>
      <c r="D38" s="58"/>
      <c r="E38" s="58"/>
      <c r="F38" s="84"/>
    </row>
    <row r="39" spans="1:6" ht="12.75">
      <c r="A39" s="1"/>
      <c r="B39" s="7" t="s">
        <v>191</v>
      </c>
      <c r="C39" s="86" t="s">
        <v>7</v>
      </c>
      <c r="D39" s="58"/>
      <c r="E39" s="58"/>
      <c r="F39" s="84"/>
    </row>
    <row r="40" spans="1:6" ht="12.75">
      <c r="A40" s="1"/>
      <c r="B40" s="7" t="s">
        <v>192</v>
      </c>
      <c r="C40" s="86" t="s">
        <v>7</v>
      </c>
      <c r="D40" s="58">
        <v>22049</v>
      </c>
      <c r="E40" s="58">
        <v>23945</v>
      </c>
      <c r="F40" s="84">
        <f>D40/E40*100</f>
        <v>92.08185424932137</v>
      </c>
    </row>
    <row r="41" spans="1:6" ht="25.5">
      <c r="A41" s="1" t="s">
        <v>106</v>
      </c>
      <c r="B41" s="7" t="s">
        <v>193</v>
      </c>
      <c r="C41" s="86" t="s">
        <v>7</v>
      </c>
      <c r="D41" s="58">
        <v>286780.5</v>
      </c>
      <c r="E41" s="58">
        <v>168300.4</v>
      </c>
      <c r="F41" s="84">
        <f>D41/E41*100</f>
        <v>170.39799073561323</v>
      </c>
    </row>
    <row r="42" spans="1:6" ht="25.5">
      <c r="A42" s="1" t="s">
        <v>194</v>
      </c>
      <c r="B42" s="9" t="s">
        <v>195</v>
      </c>
      <c r="C42" s="86" t="s">
        <v>7</v>
      </c>
      <c r="D42" s="58">
        <v>160286.7</v>
      </c>
      <c r="E42" s="58">
        <v>152988.3</v>
      </c>
      <c r="F42" s="84">
        <f>D42/E42*100</f>
        <v>104.77056088602856</v>
      </c>
    </row>
    <row r="43" spans="1:6" ht="12.75">
      <c r="A43" s="1" t="s">
        <v>107</v>
      </c>
      <c r="B43" s="9" t="s">
        <v>58</v>
      </c>
      <c r="C43" s="86" t="s">
        <v>90</v>
      </c>
      <c r="D43" s="58"/>
      <c r="E43" s="58"/>
      <c r="F43" s="84"/>
    </row>
    <row r="44" spans="1:6" ht="21.75">
      <c r="A44" s="1"/>
      <c r="B44" s="35" t="s">
        <v>99</v>
      </c>
      <c r="C44" s="86"/>
      <c r="D44" s="58"/>
      <c r="E44" s="58"/>
      <c r="F44" s="84"/>
    </row>
    <row r="45" spans="1:6" ht="12.75">
      <c r="A45" s="1" t="s">
        <v>216</v>
      </c>
      <c r="B45" s="7" t="s">
        <v>217</v>
      </c>
      <c r="C45" s="86" t="s">
        <v>218</v>
      </c>
      <c r="D45" s="61">
        <v>340.633</v>
      </c>
      <c r="E45" s="61">
        <v>191.64</v>
      </c>
      <c r="F45" s="84">
        <f>D45/E45*100</f>
        <v>177.74629513671468</v>
      </c>
    </row>
    <row r="46" spans="1:6" ht="12.75">
      <c r="A46" s="1" t="s">
        <v>219</v>
      </c>
      <c r="B46" s="7" t="s">
        <v>220</v>
      </c>
      <c r="C46" s="86" t="s">
        <v>218</v>
      </c>
      <c r="D46" s="84">
        <v>54.6</v>
      </c>
      <c r="E46" s="61">
        <v>73.8</v>
      </c>
      <c r="F46" s="84">
        <f>D46/E46*100</f>
        <v>73.98373983739837</v>
      </c>
    </row>
    <row r="47" spans="1:6" ht="12.75">
      <c r="A47" s="1" t="s">
        <v>221</v>
      </c>
      <c r="B47" s="7" t="s">
        <v>222</v>
      </c>
      <c r="C47" s="86" t="s">
        <v>218</v>
      </c>
      <c r="D47" s="85">
        <v>96.2</v>
      </c>
      <c r="E47" s="85">
        <v>123.3</v>
      </c>
      <c r="F47" s="84">
        <f>D47/E47*100</f>
        <v>78.02108678021087</v>
      </c>
    </row>
    <row r="48" spans="1:6" ht="12.75">
      <c r="A48" s="1" t="s">
        <v>223</v>
      </c>
      <c r="B48" s="7" t="s">
        <v>270</v>
      </c>
      <c r="C48" s="86" t="s">
        <v>218</v>
      </c>
      <c r="D48" s="61">
        <v>37.4</v>
      </c>
      <c r="E48" s="61">
        <v>40</v>
      </c>
      <c r="F48" s="84">
        <f>D48/E48*100</f>
        <v>93.5</v>
      </c>
    </row>
    <row r="49" spans="1:6" ht="12.75">
      <c r="A49" s="1" t="s">
        <v>226</v>
      </c>
      <c r="B49" s="7" t="s">
        <v>224</v>
      </c>
      <c r="C49" s="86" t="s">
        <v>225</v>
      </c>
      <c r="D49" s="61">
        <v>147.99</v>
      </c>
      <c r="E49" s="61">
        <v>184.4</v>
      </c>
      <c r="F49" s="84">
        <f aca="true" t="shared" si="0" ref="F49:F78">D49/E49*100</f>
        <v>80.25488069414317</v>
      </c>
    </row>
    <row r="50" spans="1:6" ht="12.75">
      <c r="A50" s="1" t="s">
        <v>229</v>
      </c>
      <c r="B50" s="7" t="s">
        <v>271</v>
      </c>
      <c r="C50" s="86" t="s">
        <v>272</v>
      </c>
      <c r="D50" s="61"/>
      <c r="E50" s="61"/>
      <c r="F50" s="84"/>
    </row>
    <row r="51" spans="1:6" ht="25.5">
      <c r="A51" s="1" t="s">
        <v>231</v>
      </c>
      <c r="B51" s="7" t="s">
        <v>227</v>
      </c>
      <c r="C51" s="87" t="s">
        <v>228</v>
      </c>
      <c r="D51" s="61">
        <v>36.1</v>
      </c>
      <c r="E51" s="61">
        <v>30.6</v>
      </c>
      <c r="F51" s="84">
        <f t="shared" si="0"/>
        <v>117.97385620915033</v>
      </c>
    </row>
    <row r="52" spans="1:6" ht="22.5">
      <c r="A52" s="1" t="s">
        <v>233</v>
      </c>
      <c r="B52" s="7" t="s">
        <v>273</v>
      </c>
      <c r="C52" s="87" t="s">
        <v>228</v>
      </c>
      <c r="D52" s="61">
        <v>0.46</v>
      </c>
      <c r="E52" s="61">
        <v>0.36</v>
      </c>
      <c r="F52" s="84">
        <f t="shared" si="0"/>
        <v>127.77777777777779</v>
      </c>
    </row>
    <row r="53" spans="1:7" ht="25.5">
      <c r="A53" s="1" t="s">
        <v>235</v>
      </c>
      <c r="B53" s="7" t="s">
        <v>230</v>
      </c>
      <c r="C53" s="87" t="s">
        <v>218</v>
      </c>
      <c r="D53" s="84">
        <v>230.063</v>
      </c>
      <c r="E53" s="84">
        <v>184.921</v>
      </c>
      <c r="F53" s="84">
        <f t="shared" si="0"/>
        <v>124.41150545368022</v>
      </c>
      <c r="G53" s="16"/>
    </row>
    <row r="54" spans="1:7" ht="25.5">
      <c r="A54" s="1" t="s">
        <v>237</v>
      </c>
      <c r="B54" s="7" t="s">
        <v>232</v>
      </c>
      <c r="C54" s="87" t="s">
        <v>218</v>
      </c>
      <c r="D54" s="59"/>
      <c r="E54" s="59"/>
      <c r="F54" s="84"/>
      <c r="G54" s="16"/>
    </row>
    <row r="55" spans="1:6" ht="25.5">
      <c r="A55" s="1" t="s">
        <v>239</v>
      </c>
      <c r="B55" s="7" t="s">
        <v>234</v>
      </c>
      <c r="C55" s="87" t="s">
        <v>218</v>
      </c>
      <c r="D55" s="60">
        <v>38.332</v>
      </c>
      <c r="E55" s="60">
        <v>37.605</v>
      </c>
      <c r="F55" s="84">
        <f t="shared" si="0"/>
        <v>101.93325355670791</v>
      </c>
    </row>
    <row r="56" spans="1:6" ht="27" customHeight="1">
      <c r="A56" s="1" t="s">
        <v>241</v>
      </c>
      <c r="B56" s="36" t="s">
        <v>236</v>
      </c>
      <c r="C56" s="87" t="s">
        <v>218</v>
      </c>
      <c r="D56" s="59">
        <v>59.02</v>
      </c>
      <c r="E56" s="59">
        <v>45.89</v>
      </c>
      <c r="F56" s="84">
        <f t="shared" si="0"/>
        <v>128.61189801699717</v>
      </c>
    </row>
    <row r="57" spans="1:6" ht="18.75" customHeight="1">
      <c r="A57" s="1" t="s">
        <v>244</v>
      </c>
      <c r="B57" s="36" t="s">
        <v>274</v>
      </c>
      <c r="C57" s="87" t="s">
        <v>218</v>
      </c>
      <c r="D57" s="60">
        <v>47.315</v>
      </c>
      <c r="E57" s="60">
        <v>39.641</v>
      </c>
      <c r="F57" s="84">
        <f t="shared" si="0"/>
        <v>119.35874473398754</v>
      </c>
    </row>
    <row r="58" spans="1:6" ht="12.75">
      <c r="A58" s="1" t="s">
        <v>247</v>
      </c>
      <c r="B58" s="7" t="s">
        <v>238</v>
      </c>
      <c r="C58" s="87" t="s">
        <v>218</v>
      </c>
      <c r="D58" s="59">
        <v>4.049</v>
      </c>
      <c r="E58" s="59">
        <v>2.949</v>
      </c>
      <c r="F58" s="84">
        <f t="shared" si="0"/>
        <v>137.30077992539847</v>
      </c>
    </row>
    <row r="59" spans="1:6" ht="25.5">
      <c r="A59" s="1" t="s">
        <v>275</v>
      </c>
      <c r="B59" s="7" t="s">
        <v>240</v>
      </c>
      <c r="C59" s="87" t="s">
        <v>79</v>
      </c>
      <c r="D59" s="59">
        <v>52794</v>
      </c>
      <c r="E59" s="59">
        <v>40532.93</v>
      </c>
      <c r="F59" s="84">
        <f t="shared" si="0"/>
        <v>130.2496513328792</v>
      </c>
    </row>
    <row r="60" spans="1:6" ht="12.75">
      <c r="A60" s="1" t="s">
        <v>249</v>
      </c>
      <c r="B60" s="7" t="s">
        <v>242</v>
      </c>
      <c r="C60" s="87" t="s">
        <v>243</v>
      </c>
      <c r="D60" s="60">
        <v>70425</v>
      </c>
      <c r="E60" s="60">
        <v>65556</v>
      </c>
      <c r="F60" s="84">
        <f t="shared" si="0"/>
        <v>107.42723778143876</v>
      </c>
    </row>
    <row r="61" spans="1:6" ht="12.75">
      <c r="A61" s="1" t="s">
        <v>250</v>
      </c>
      <c r="B61" s="7" t="s">
        <v>276</v>
      </c>
      <c r="C61" s="87" t="s">
        <v>225</v>
      </c>
      <c r="D61" s="59">
        <v>43.98</v>
      </c>
      <c r="E61" s="59">
        <v>46.6</v>
      </c>
      <c r="F61" s="84">
        <f t="shared" si="0"/>
        <v>94.37768240343347</v>
      </c>
    </row>
    <row r="62" spans="1:6" ht="12.75">
      <c r="A62" s="1" t="s">
        <v>252</v>
      </c>
      <c r="B62" s="7" t="s">
        <v>277</v>
      </c>
      <c r="C62" s="87" t="s">
        <v>272</v>
      </c>
      <c r="D62" s="59">
        <v>1.234</v>
      </c>
      <c r="E62" s="59">
        <v>1.136</v>
      </c>
      <c r="F62" s="84">
        <f t="shared" si="0"/>
        <v>108.6267605633803</v>
      </c>
    </row>
    <row r="63" spans="1:6" ht="38.25">
      <c r="A63" s="1" t="s">
        <v>254</v>
      </c>
      <c r="B63" s="7" t="s">
        <v>278</v>
      </c>
      <c r="C63" s="87" t="s">
        <v>30</v>
      </c>
      <c r="D63" s="59">
        <v>13</v>
      </c>
      <c r="E63" s="59" t="s">
        <v>299</v>
      </c>
      <c r="F63" s="84" t="s">
        <v>6</v>
      </c>
    </row>
    <row r="64" spans="1:6" ht="12.75">
      <c r="A64" s="1" t="s">
        <v>256</v>
      </c>
      <c r="B64" s="7" t="s">
        <v>245</v>
      </c>
      <c r="C64" s="87" t="s">
        <v>246</v>
      </c>
      <c r="D64" s="59">
        <v>328.911</v>
      </c>
      <c r="E64" s="59">
        <v>333.724</v>
      </c>
      <c r="F64" s="84">
        <f t="shared" si="0"/>
        <v>98.55779026980379</v>
      </c>
    </row>
    <row r="65" spans="1:6" ht="12.75">
      <c r="A65" s="1" t="s">
        <v>258</v>
      </c>
      <c r="B65" s="7" t="s">
        <v>248</v>
      </c>
      <c r="C65" s="87" t="s">
        <v>79</v>
      </c>
      <c r="D65" s="59" t="s">
        <v>299</v>
      </c>
      <c r="E65" s="59">
        <v>405.7</v>
      </c>
      <c r="F65" s="84"/>
    </row>
    <row r="66" spans="1:6" ht="25.5">
      <c r="A66" s="1" t="s">
        <v>260</v>
      </c>
      <c r="B66" s="7" t="s">
        <v>279</v>
      </c>
      <c r="C66" s="87" t="s">
        <v>79</v>
      </c>
      <c r="D66" s="59"/>
      <c r="E66" s="59"/>
      <c r="F66" s="84"/>
    </row>
    <row r="67" spans="1:6" ht="38.25">
      <c r="A67" s="1" t="s">
        <v>262</v>
      </c>
      <c r="B67" s="7" t="s">
        <v>296</v>
      </c>
      <c r="C67" s="87" t="s">
        <v>79</v>
      </c>
      <c r="D67" s="59">
        <v>271.2</v>
      </c>
      <c r="E67" s="59">
        <v>115.5</v>
      </c>
      <c r="F67" s="84">
        <f t="shared" si="0"/>
        <v>234.8051948051948</v>
      </c>
    </row>
    <row r="68" spans="1:6" ht="12.75">
      <c r="A68" s="1" t="s">
        <v>264</v>
      </c>
      <c r="B68" s="7" t="s">
        <v>280</v>
      </c>
      <c r="C68" s="87" t="s">
        <v>79</v>
      </c>
      <c r="D68" s="59">
        <v>1115.6</v>
      </c>
      <c r="E68" s="59">
        <v>1036.4</v>
      </c>
      <c r="F68" s="84">
        <f t="shared" si="0"/>
        <v>107.64183712852177</v>
      </c>
    </row>
    <row r="69" spans="1:6" ht="12.75">
      <c r="A69" s="1" t="s">
        <v>283</v>
      </c>
      <c r="B69" s="7" t="s">
        <v>281</v>
      </c>
      <c r="C69" s="87" t="s">
        <v>79</v>
      </c>
      <c r="D69" s="59">
        <v>84.3</v>
      </c>
      <c r="E69" s="59">
        <v>62.8</v>
      </c>
      <c r="F69" s="84">
        <f t="shared" si="0"/>
        <v>134.23566878980893</v>
      </c>
    </row>
    <row r="70" spans="1:6" ht="12.75">
      <c r="A70" s="1" t="s">
        <v>284</v>
      </c>
      <c r="B70" s="7" t="s">
        <v>282</v>
      </c>
      <c r="C70" s="87" t="s">
        <v>79</v>
      </c>
      <c r="D70" s="59">
        <v>886.2</v>
      </c>
      <c r="E70" s="59">
        <v>614.3</v>
      </c>
      <c r="F70" s="84">
        <f t="shared" si="0"/>
        <v>144.26176135438712</v>
      </c>
    </row>
    <row r="71" spans="1:6" ht="12.75">
      <c r="A71" s="1" t="s">
        <v>286</v>
      </c>
      <c r="B71" s="7" t="s">
        <v>285</v>
      </c>
      <c r="C71" s="87" t="s">
        <v>79</v>
      </c>
      <c r="D71" s="59">
        <v>1406.3</v>
      </c>
      <c r="E71" s="59">
        <v>1379.9</v>
      </c>
      <c r="F71" s="84">
        <f t="shared" si="0"/>
        <v>101.91318211464598</v>
      </c>
    </row>
    <row r="72" spans="1:6" ht="12.75">
      <c r="A72" s="1" t="s">
        <v>287</v>
      </c>
      <c r="B72" s="7" t="s">
        <v>251</v>
      </c>
      <c r="C72" s="87" t="s">
        <v>79</v>
      </c>
      <c r="D72" s="59">
        <v>34794</v>
      </c>
      <c r="E72" s="59">
        <v>32504</v>
      </c>
      <c r="F72" s="84">
        <f t="shared" si="0"/>
        <v>107.04528673394044</v>
      </c>
    </row>
    <row r="73" spans="1:6" ht="12.75">
      <c r="A73" s="1" t="s">
        <v>288</v>
      </c>
      <c r="B73" s="7" t="s">
        <v>253</v>
      </c>
      <c r="C73" s="87" t="s">
        <v>79</v>
      </c>
      <c r="D73" s="59">
        <v>3947</v>
      </c>
      <c r="E73" s="59">
        <v>4127</v>
      </c>
      <c r="F73" s="84">
        <f t="shared" si="0"/>
        <v>95.63847831354495</v>
      </c>
    </row>
    <row r="74" spans="1:6" ht="12.75">
      <c r="A74" s="1" t="s">
        <v>289</v>
      </c>
      <c r="B74" s="7" t="s">
        <v>255</v>
      </c>
      <c r="C74" s="87" t="s">
        <v>79</v>
      </c>
      <c r="D74" s="92">
        <v>35437</v>
      </c>
      <c r="E74" s="92">
        <v>42790</v>
      </c>
      <c r="F74" s="84">
        <f t="shared" si="0"/>
        <v>82.8160785230194</v>
      </c>
    </row>
    <row r="75" spans="1:6" ht="12.75">
      <c r="A75" s="1" t="s">
        <v>291</v>
      </c>
      <c r="B75" s="7" t="s">
        <v>257</v>
      </c>
      <c r="C75" s="87" t="s">
        <v>79</v>
      </c>
      <c r="D75" s="59">
        <v>13.4</v>
      </c>
      <c r="E75" s="59">
        <v>38.5</v>
      </c>
      <c r="F75" s="84">
        <f t="shared" si="0"/>
        <v>34.80519480519481</v>
      </c>
    </row>
    <row r="76" spans="1:6" ht="25.5">
      <c r="A76" s="1" t="s">
        <v>292</v>
      </c>
      <c r="B76" s="7" t="s">
        <v>259</v>
      </c>
      <c r="C76" s="87" t="s">
        <v>79</v>
      </c>
      <c r="D76" s="59">
        <v>47304.3</v>
      </c>
      <c r="E76" s="59">
        <v>48643.9</v>
      </c>
      <c r="F76" s="84">
        <f t="shared" si="0"/>
        <v>97.24610896741422</v>
      </c>
    </row>
    <row r="77" spans="1:6" ht="25.5">
      <c r="A77" s="1" t="s">
        <v>293</v>
      </c>
      <c r="B77" s="7" t="s">
        <v>261</v>
      </c>
      <c r="C77" s="87" t="s">
        <v>79</v>
      </c>
      <c r="D77" s="59">
        <v>42526</v>
      </c>
      <c r="E77" s="59">
        <v>41624</v>
      </c>
      <c r="F77" s="84">
        <f t="shared" si="0"/>
        <v>102.16701902748414</v>
      </c>
    </row>
    <row r="78" spans="1:6" ht="12.75">
      <c r="A78" s="1" t="s">
        <v>294</v>
      </c>
      <c r="B78" s="7" t="s">
        <v>263</v>
      </c>
      <c r="C78" s="87" t="s">
        <v>79</v>
      </c>
      <c r="D78" s="59">
        <v>13540</v>
      </c>
      <c r="E78" s="59">
        <v>14494</v>
      </c>
      <c r="F78" s="84">
        <f t="shared" si="0"/>
        <v>93.41796605491928</v>
      </c>
    </row>
    <row r="79" spans="1:6" ht="12.75">
      <c r="A79" s="1" t="s">
        <v>290</v>
      </c>
      <c r="B79" s="7" t="s">
        <v>290</v>
      </c>
      <c r="C79" s="86"/>
      <c r="D79" s="59"/>
      <c r="E79" s="59"/>
      <c r="F79" s="84"/>
    </row>
    <row r="80" spans="1:6" ht="12.75">
      <c r="A80" s="1"/>
      <c r="B80" s="12" t="s">
        <v>13</v>
      </c>
      <c r="C80" s="88"/>
      <c r="D80" s="58"/>
      <c r="E80" s="58"/>
      <c r="F80" s="84"/>
    </row>
    <row r="81" spans="1:6" ht="12.75" customHeight="1">
      <c r="A81" s="1" t="s">
        <v>108</v>
      </c>
      <c r="B81" s="7" t="s">
        <v>63</v>
      </c>
      <c r="C81" s="88" t="s">
        <v>48</v>
      </c>
      <c r="D81" s="59">
        <v>25</v>
      </c>
      <c r="E81" s="61">
        <v>33</v>
      </c>
      <c r="F81" s="62">
        <v>75.75757575757575</v>
      </c>
    </row>
    <row r="82" spans="1:6" ht="12.75" customHeight="1">
      <c r="A82" s="1" t="s">
        <v>109</v>
      </c>
      <c r="B82" s="7" t="s">
        <v>64</v>
      </c>
      <c r="C82" s="88" t="s">
        <v>48</v>
      </c>
      <c r="D82" s="59">
        <v>215</v>
      </c>
      <c r="E82" s="61">
        <v>215</v>
      </c>
      <c r="F82" s="63">
        <v>100</v>
      </c>
    </row>
    <row r="83" spans="1:6" ht="12.75" customHeight="1">
      <c r="A83" s="1" t="s">
        <v>110</v>
      </c>
      <c r="B83" s="7" t="s">
        <v>78</v>
      </c>
      <c r="C83" s="88" t="s">
        <v>48</v>
      </c>
      <c r="D83" s="59">
        <v>13256</v>
      </c>
      <c r="E83" s="61">
        <v>12846</v>
      </c>
      <c r="F83" s="62">
        <v>103.19165498988012</v>
      </c>
    </row>
    <row r="84" spans="1:6" ht="38.25">
      <c r="A84" s="1" t="s">
        <v>111</v>
      </c>
      <c r="B84" s="9" t="s">
        <v>165</v>
      </c>
      <c r="C84" s="86" t="s">
        <v>7</v>
      </c>
      <c r="D84" s="59">
        <v>2671700</v>
      </c>
      <c r="E84" s="61">
        <v>2586350</v>
      </c>
      <c r="F84" s="62">
        <v>103.30001739903724</v>
      </c>
    </row>
    <row r="85" spans="1:6" ht="12.75" customHeight="1">
      <c r="A85" s="1" t="s">
        <v>112</v>
      </c>
      <c r="B85" s="9" t="s">
        <v>92</v>
      </c>
      <c r="C85" s="86" t="s">
        <v>15</v>
      </c>
      <c r="D85" s="64">
        <v>100.1</v>
      </c>
      <c r="E85" s="65">
        <v>100.1</v>
      </c>
      <c r="F85" s="62">
        <v>100</v>
      </c>
    </row>
    <row r="86" spans="1:6" ht="12.75">
      <c r="A86" s="1"/>
      <c r="B86" s="13" t="s">
        <v>16</v>
      </c>
      <c r="C86" s="86"/>
      <c r="D86" s="59"/>
      <c r="E86" s="61"/>
      <c r="F86" s="62"/>
    </row>
    <row r="87" spans="1:6" ht="12.75">
      <c r="A87" s="1"/>
      <c r="B87" s="2" t="s">
        <v>76</v>
      </c>
      <c r="C87" s="86" t="s">
        <v>15</v>
      </c>
      <c r="D87" s="66">
        <v>66.7</v>
      </c>
      <c r="E87" s="67">
        <v>67.1</v>
      </c>
      <c r="F87" s="62">
        <v>99.40387481371089</v>
      </c>
    </row>
    <row r="88" spans="1:6" ht="12.75">
      <c r="A88" s="1"/>
      <c r="B88" s="2" t="s">
        <v>25</v>
      </c>
      <c r="C88" s="86" t="s">
        <v>15</v>
      </c>
      <c r="D88" s="64">
        <v>12.7</v>
      </c>
      <c r="E88" s="65">
        <v>13.8</v>
      </c>
      <c r="F88" s="62">
        <v>92.02898550724636</v>
      </c>
    </row>
    <row r="89" spans="1:6" ht="12.75">
      <c r="A89" s="1"/>
      <c r="B89" s="2" t="s">
        <v>26</v>
      </c>
      <c r="C89" s="86" t="s">
        <v>15</v>
      </c>
      <c r="D89" s="64">
        <v>6.2</v>
      </c>
      <c r="E89" s="65">
        <v>7.5</v>
      </c>
      <c r="F89" s="62">
        <v>82.66666666666667</v>
      </c>
    </row>
    <row r="90" spans="1:6" ht="12.75">
      <c r="A90" s="1"/>
      <c r="B90" s="2" t="s">
        <v>17</v>
      </c>
      <c r="C90" s="86" t="s">
        <v>15</v>
      </c>
      <c r="D90" s="64">
        <v>0.6</v>
      </c>
      <c r="E90" s="65">
        <v>0.6</v>
      </c>
      <c r="F90" s="62">
        <v>100</v>
      </c>
    </row>
    <row r="91" spans="1:6" ht="12.75">
      <c r="A91" s="1"/>
      <c r="B91" s="2" t="s">
        <v>93</v>
      </c>
      <c r="C91" s="86" t="s">
        <v>15</v>
      </c>
      <c r="D91" s="64">
        <v>0.81</v>
      </c>
      <c r="E91" s="65">
        <v>0.76</v>
      </c>
      <c r="F91" s="62">
        <v>106.57894736842107</v>
      </c>
    </row>
    <row r="92" spans="1:6" ht="12.75">
      <c r="A92" s="1"/>
      <c r="B92" s="2" t="s">
        <v>94</v>
      </c>
      <c r="C92" s="86" t="s">
        <v>15</v>
      </c>
      <c r="D92" s="64"/>
      <c r="E92" s="65"/>
      <c r="F92" s="62" t="e">
        <v>#DIV/0!</v>
      </c>
    </row>
    <row r="93" spans="1:6" ht="12.75">
      <c r="A93" s="1"/>
      <c r="B93" s="2" t="s">
        <v>77</v>
      </c>
      <c r="C93" s="86" t="s">
        <v>15</v>
      </c>
      <c r="D93" s="64">
        <v>4.7</v>
      </c>
      <c r="E93" s="65">
        <v>6.2</v>
      </c>
      <c r="F93" s="62">
        <v>75.80645161290323</v>
      </c>
    </row>
    <row r="94" spans="1:6" ht="25.5" customHeight="1">
      <c r="A94" s="1" t="s">
        <v>113</v>
      </c>
      <c r="B94" s="9" t="s">
        <v>95</v>
      </c>
      <c r="C94" s="88"/>
      <c r="D94" s="59"/>
      <c r="E94" s="61"/>
      <c r="F94" s="62"/>
    </row>
    <row r="95" spans="1:6" ht="12.75">
      <c r="A95" s="1"/>
      <c r="B95" s="2" t="s">
        <v>76</v>
      </c>
      <c r="C95" s="88" t="s">
        <v>79</v>
      </c>
      <c r="D95" s="64">
        <v>368045</v>
      </c>
      <c r="E95" s="65">
        <v>411110</v>
      </c>
      <c r="F95" s="62">
        <v>89.52470141811195</v>
      </c>
    </row>
    <row r="96" spans="1:6" ht="12.75">
      <c r="A96" s="1"/>
      <c r="B96" s="2" t="s">
        <v>159</v>
      </c>
      <c r="C96" s="88" t="s">
        <v>79</v>
      </c>
      <c r="D96" s="64">
        <v>565559</v>
      </c>
      <c r="E96" s="65">
        <v>637599</v>
      </c>
      <c r="F96" s="62">
        <v>88.7013624550854</v>
      </c>
    </row>
    <row r="97" spans="1:6" ht="12.75">
      <c r="A97" s="1"/>
      <c r="B97" s="2" t="s">
        <v>158</v>
      </c>
      <c r="C97" s="88" t="s">
        <v>79</v>
      </c>
      <c r="D97" s="64">
        <v>16205</v>
      </c>
      <c r="E97" s="65">
        <v>20265</v>
      </c>
      <c r="F97" s="62">
        <v>79.96545768566494</v>
      </c>
    </row>
    <row r="98" spans="1:6" ht="12.75">
      <c r="A98" s="1"/>
      <c r="B98" s="2" t="s">
        <v>17</v>
      </c>
      <c r="C98" s="88" t="s">
        <v>79</v>
      </c>
      <c r="D98" s="64">
        <v>7900</v>
      </c>
      <c r="E98" s="65">
        <v>6310</v>
      </c>
      <c r="F98" s="62">
        <v>125.19809825673534</v>
      </c>
    </row>
    <row r="99" spans="1:6" ht="12.75">
      <c r="A99" s="1"/>
      <c r="B99" s="2" t="s">
        <v>18</v>
      </c>
      <c r="C99" s="88" t="s">
        <v>79</v>
      </c>
      <c r="D99" s="64">
        <v>5175</v>
      </c>
      <c r="E99" s="65">
        <v>8756</v>
      </c>
      <c r="F99" s="62">
        <v>59.10232983097304</v>
      </c>
    </row>
    <row r="100" spans="1:6" ht="12.75">
      <c r="A100" s="1"/>
      <c r="B100" s="2" t="s">
        <v>19</v>
      </c>
      <c r="C100" s="88" t="s">
        <v>79</v>
      </c>
      <c r="D100" s="64">
        <v>5212</v>
      </c>
      <c r="E100" s="65">
        <v>4116</v>
      </c>
      <c r="F100" s="62">
        <v>126.62779397473275</v>
      </c>
    </row>
    <row r="101" spans="1:6" ht="12.75">
      <c r="A101" s="1"/>
      <c r="B101" s="2" t="s">
        <v>20</v>
      </c>
      <c r="C101" s="88" t="s">
        <v>79</v>
      </c>
      <c r="D101" s="64"/>
      <c r="E101" s="65"/>
      <c r="F101" s="62" t="e">
        <v>#DIV/0!</v>
      </c>
    </row>
    <row r="102" spans="1:6" ht="12.75">
      <c r="A102" s="1"/>
      <c r="B102" s="2" t="s">
        <v>160</v>
      </c>
      <c r="C102" s="88" t="s">
        <v>79</v>
      </c>
      <c r="D102" s="64">
        <v>8960</v>
      </c>
      <c r="E102" s="65">
        <v>9750</v>
      </c>
      <c r="F102" s="68">
        <v>91.8974358974359</v>
      </c>
    </row>
    <row r="103" spans="1:6" ht="12.75">
      <c r="A103" s="1"/>
      <c r="B103" s="2" t="s">
        <v>21</v>
      </c>
      <c r="C103" s="88" t="s">
        <v>79</v>
      </c>
      <c r="D103" s="64">
        <v>19225</v>
      </c>
      <c r="E103" s="65">
        <v>21799</v>
      </c>
      <c r="F103" s="62">
        <v>88.19211890453691</v>
      </c>
    </row>
    <row r="104" spans="1:6" ht="12" customHeight="1">
      <c r="A104" s="1"/>
      <c r="B104" s="2" t="s">
        <v>22</v>
      </c>
      <c r="C104" s="88" t="s">
        <v>80</v>
      </c>
      <c r="D104" s="64">
        <v>2198</v>
      </c>
      <c r="E104" s="65">
        <v>2557</v>
      </c>
      <c r="F104" s="62">
        <v>85.9601095033242</v>
      </c>
    </row>
    <row r="105" spans="1:6" ht="25.5">
      <c r="A105" s="1" t="s">
        <v>114</v>
      </c>
      <c r="B105" s="9" t="s">
        <v>96</v>
      </c>
      <c r="C105" s="88"/>
      <c r="D105" s="59"/>
      <c r="E105" s="61"/>
      <c r="F105" s="62"/>
    </row>
    <row r="106" spans="1:6" ht="12.75">
      <c r="A106" s="1"/>
      <c r="B106" s="2" t="s">
        <v>23</v>
      </c>
      <c r="C106" s="88" t="s">
        <v>24</v>
      </c>
      <c r="D106" s="64">
        <v>56.5</v>
      </c>
      <c r="E106" s="65">
        <v>65.4</v>
      </c>
      <c r="F106" s="62">
        <v>86.39143730886849</v>
      </c>
    </row>
    <row r="107" spans="1:6" ht="12.75">
      <c r="A107" s="1"/>
      <c r="B107" s="2" t="s">
        <v>25</v>
      </c>
      <c r="C107" s="88" t="s">
        <v>24</v>
      </c>
      <c r="D107" s="64">
        <v>482.9</v>
      </c>
      <c r="E107" s="65">
        <v>580.9</v>
      </c>
      <c r="F107" s="62">
        <v>83.12962644172835</v>
      </c>
    </row>
    <row r="108" spans="1:6" ht="12.75">
      <c r="A108" s="1"/>
      <c r="B108" s="2" t="s">
        <v>26</v>
      </c>
      <c r="C108" s="88" t="s">
        <v>24</v>
      </c>
      <c r="D108" s="64">
        <v>25.1</v>
      </c>
      <c r="E108" s="65">
        <v>26.9</v>
      </c>
      <c r="F108" s="62">
        <v>93.30855018587361</v>
      </c>
    </row>
    <row r="109" spans="1:6" ht="12.75">
      <c r="A109" s="1"/>
      <c r="B109" s="2" t="s">
        <v>17</v>
      </c>
      <c r="C109" s="88" t="s">
        <v>24</v>
      </c>
      <c r="D109" s="64">
        <v>106.3</v>
      </c>
      <c r="E109" s="65">
        <v>108.9</v>
      </c>
      <c r="F109" s="62">
        <v>97.61248852157942</v>
      </c>
    </row>
    <row r="110" spans="1:6" ht="12.75">
      <c r="A110" s="1"/>
      <c r="B110" s="2" t="s">
        <v>19</v>
      </c>
      <c r="C110" s="88" t="s">
        <v>24</v>
      </c>
      <c r="D110" s="69">
        <v>102.4</v>
      </c>
      <c r="E110" s="65">
        <v>145.9</v>
      </c>
      <c r="F110" s="62">
        <v>70.18505825908157</v>
      </c>
    </row>
    <row r="111" spans="1:6" ht="25.5">
      <c r="A111" s="1" t="s">
        <v>115</v>
      </c>
      <c r="B111" s="9" t="s">
        <v>97</v>
      </c>
      <c r="C111" s="88"/>
      <c r="D111" s="59"/>
      <c r="E111" s="61"/>
      <c r="F111" s="62" t="e">
        <v>#DIV/0!</v>
      </c>
    </row>
    <row r="112" spans="1:6" ht="12.75">
      <c r="A112" s="1"/>
      <c r="B112" s="2" t="s">
        <v>27</v>
      </c>
      <c r="C112" s="88" t="s">
        <v>28</v>
      </c>
      <c r="D112" s="64">
        <v>5620</v>
      </c>
      <c r="E112" s="65">
        <v>5047</v>
      </c>
      <c r="F112" s="62">
        <v>111.35327917574797</v>
      </c>
    </row>
    <row r="113" spans="1:6" ht="12.75">
      <c r="A113" s="1"/>
      <c r="B113" s="2" t="s">
        <v>29</v>
      </c>
      <c r="C113" s="88" t="s">
        <v>30</v>
      </c>
      <c r="D113" s="64">
        <v>108</v>
      </c>
      <c r="E113" s="65">
        <v>142</v>
      </c>
      <c r="F113" s="62">
        <v>76.05633802816901</v>
      </c>
    </row>
    <row r="114" spans="1:6" ht="25.5">
      <c r="A114" s="1"/>
      <c r="B114" s="2" t="s">
        <v>31</v>
      </c>
      <c r="C114" s="89" t="s">
        <v>32</v>
      </c>
      <c r="D114" s="64">
        <v>732</v>
      </c>
      <c r="E114" s="65">
        <v>684</v>
      </c>
      <c r="F114" s="62">
        <v>107.01754385964912</v>
      </c>
    </row>
    <row r="115" spans="1:6" ht="25.5">
      <c r="A115" s="1"/>
      <c r="B115" s="2" t="s">
        <v>33</v>
      </c>
      <c r="C115" s="89" t="s">
        <v>32</v>
      </c>
      <c r="D115" s="64">
        <v>551</v>
      </c>
      <c r="E115" s="65">
        <v>489</v>
      </c>
      <c r="F115" s="62">
        <v>112.67893660531698</v>
      </c>
    </row>
    <row r="116" spans="1:6" ht="25.5">
      <c r="A116" s="1" t="s">
        <v>116</v>
      </c>
      <c r="B116" s="9" t="s">
        <v>98</v>
      </c>
      <c r="C116" s="88"/>
      <c r="D116" s="59"/>
      <c r="E116" s="61"/>
      <c r="F116" s="62" t="e">
        <v>#DIV/0!</v>
      </c>
    </row>
    <row r="117" spans="1:6" ht="12.75" customHeight="1">
      <c r="A117" s="1"/>
      <c r="B117" s="2" t="s">
        <v>34</v>
      </c>
      <c r="C117" s="88" t="s">
        <v>81</v>
      </c>
      <c r="D117" s="64">
        <v>7315</v>
      </c>
      <c r="E117" s="65">
        <v>8877</v>
      </c>
      <c r="F117" s="62">
        <v>82.40396530359355</v>
      </c>
    </row>
    <row r="118" spans="1:6" ht="13.5" customHeight="1">
      <c r="A118" s="1"/>
      <c r="B118" s="2" t="s">
        <v>35</v>
      </c>
      <c r="C118" s="88" t="s">
        <v>81</v>
      </c>
      <c r="D118" s="64">
        <v>14500</v>
      </c>
      <c r="E118" s="65">
        <v>14987</v>
      </c>
      <c r="F118" s="62">
        <v>96.75051711483286</v>
      </c>
    </row>
    <row r="119" spans="1:6" ht="12" customHeight="1">
      <c r="A119" s="1"/>
      <c r="B119" s="2" t="s">
        <v>36</v>
      </c>
      <c r="C119" s="88" t="s">
        <v>81</v>
      </c>
      <c r="D119" s="64"/>
      <c r="E119" s="65">
        <v>0</v>
      </c>
      <c r="F119" s="62" t="e">
        <v>#DIV/0!</v>
      </c>
    </row>
    <row r="120" spans="1:6" ht="12" customHeight="1">
      <c r="A120" s="1"/>
      <c r="B120" s="2" t="s">
        <v>37</v>
      </c>
      <c r="C120" s="88" t="s">
        <v>81</v>
      </c>
      <c r="D120" s="64">
        <v>530926</v>
      </c>
      <c r="E120" s="65">
        <v>517815</v>
      </c>
      <c r="F120" s="62">
        <v>102.53198536156735</v>
      </c>
    </row>
    <row r="121" spans="1:6" ht="15.75" customHeight="1">
      <c r="A121" s="1"/>
      <c r="B121" s="12" t="s">
        <v>38</v>
      </c>
      <c r="C121" s="89"/>
      <c r="D121" s="70"/>
      <c r="E121" s="71"/>
      <c r="F121" s="72"/>
    </row>
    <row r="122" spans="1:6" ht="12.75">
      <c r="A122" s="6" t="s">
        <v>117</v>
      </c>
      <c r="B122" s="7" t="s">
        <v>65</v>
      </c>
      <c r="C122" s="88" t="s">
        <v>48</v>
      </c>
      <c r="D122" s="59">
        <v>44</v>
      </c>
      <c r="E122" s="61">
        <v>49</v>
      </c>
      <c r="F122" s="62">
        <v>89.79591836734694</v>
      </c>
    </row>
    <row r="123" spans="1:6" ht="12.75">
      <c r="A123" s="1"/>
      <c r="B123" s="14" t="s">
        <v>122</v>
      </c>
      <c r="C123" s="88" t="s">
        <v>48</v>
      </c>
      <c r="D123" s="59">
        <v>3</v>
      </c>
      <c r="E123" s="61">
        <v>3</v>
      </c>
      <c r="F123" s="62">
        <v>100</v>
      </c>
    </row>
    <row r="124" spans="1:6" ht="38.25">
      <c r="A124" s="1" t="s">
        <v>118</v>
      </c>
      <c r="B124" s="9" t="s">
        <v>163</v>
      </c>
      <c r="C124" s="88" t="s">
        <v>7</v>
      </c>
      <c r="D124" s="64">
        <v>2422542.7</v>
      </c>
      <c r="E124" s="65">
        <v>1869212</v>
      </c>
      <c r="F124" s="62">
        <v>129.60235115118027</v>
      </c>
    </row>
    <row r="125" spans="1:6" ht="25.5">
      <c r="A125" s="1"/>
      <c r="B125" s="2" t="s">
        <v>14</v>
      </c>
      <c r="C125" s="89" t="s">
        <v>5</v>
      </c>
      <c r="D125" s="69">
        <v>124.4</v>
      </c>
      <c r="E125" s="73">
        <v>127.1</v>
      </c>
      <c r="F125" s="72" t="s">
        <v>297</v>
      </c>
    </row>
    <row r="126" spans="1:6" ht="13.5" customHeight="1">
      <c r="A126" s="1" t="s">
        <v>119</v>
      </c>
      <c r="B126" s="9" t="s">
        <v>82</v>
      </c>
      <c r="C126" s="88" t="s">
        <v>9</v>
      </c>
      <c r="D126" s="59">
        <v>9.755</v>
      </c>
      <c r="E126" s="61">
        <v>8.656</v>
      </c>
      <c r="F126" s="62">
        <v>112.6963955637708</v>
      </c>
    </row>
    <row r="127" spans="1:6" ht="12.75">
      <c r="A127" s="1"/>
      <c r="B127" s="14" t="s">
        <v>39</v>
      </c>
      <c r="C127" s="88" t="s">
        <v>9</v>
      </c>
      <c r="D127" s="59">
        <v>9.755</v>
      </c>
      <c r="E127" s="61">
        <v>8.656</v>
      </c>
      <c r="F127" s="62">
        <v>112.6963955637708</v>
      </c>
    </row>
    <row r="128" spans="1:6" ht="15" customHeight="1">
      <c r="A128" s="1"/>
      <c r="B128" s="12" t="s">
        <v>40</v>
      </c>
      <c r="C128" s="88"/>
      <c r="D128" s="64"/>
      <c r="E128" s="65"/>
      <c r="F128" s="62"/>
    </row>
    <row r="129" spans="1:6" ht="12.75">
      <c r="A129" s="1" t="s">
        <v>120</v>
      </c>
      <c r="B129" s="7" t="s">
        <v>124</v>
      </c>
      <c r="C129" s="88" t="s">
        <v>48</v>
      </c>
      <c r="D129" s="59">
        <v>44</v>
      </c>
      <c r="E129" s="61">
        <v>43</v>
      </c>
      <c r="F129" s="62">
        <v>102.32558139534885</v>
      </c>
    </row>
    <row r="130" spans="1:6" ht="12.75" customHeight="1">
      <c r="A130" s="1"/>
      <c r="B130" s="14" t="s">
        <v>125</v>
      </c>
      <c r="C130" s="88" t="s">
        <v>48</v>
      </c>
      <c r="D130" s="59">
        <v>3</v>
      </c>
      <c r="E130" s="61">
        <v>3</v>
      </c>
      <c r="F130" s="62">
        <v>100</v>
      </c>
    </row>
    <row r="131" spans="1:6" ht="12.75">
      <c r="A131" s="1"/>
      <c r="B131" s="11" t="s">
        <v>126</v>
      </c>
      <c r="C131" s="88"/>
      <c r="D131" s="59"/>
      <c r="E131" s="61"/>
      <c r="F131" s="62"/>
    </row>
    <row r="132" spans="1:6" ht="12.75">
      <c r="A132" s="1"/>
      <c r="B132" s="14" t="s">
        <v>56</v>
      </c>
      <c r="C132" s="88" t="s">
        <v>48</v>
      </c>
      <c r="D132" s="59">
        <v>1</v>
      </c>
      <c r="E132" s="61">
        <v>1</v>
      </c>
      <c r="F132" s="62">
        <v>100</v>
      </c>
    </row>
    <row r="133" spans="1:6" ht="12.75" customHeight="1">
      <c r="A133" s="1"/>
      <c r="B133" s="14" t="s">
        <v>55</v>
      </c>
      <c r="C133" s="88" t="s">
        <v>48</v>
      </c>
      <c r="D133" s="59">
        <v>2</v>
      </c>
      <c r="E133" s="61">
        <v>2</v>
      </c>
      <c r="F133" s="62">
        <v>100</v>
      </c>
    </row>
    <row r="134" spans="1:6" ht="12.75">
      <c r="A134" s="1"/>
      <c r="B134" s="14" t="s">
        <v>57</v>
      </c>
      <c r="C134" s="88" t="s">
        <v>48</v>
      </c>
      <c r="D134" s="59"/>
      <c r="E134" s="61"/>
      <c r="F134" s="62"/>
    </row>
    <row r="135" spans="1:6" ht="12.75">
      <c r="A135" s="1"/>
      <c r="B135" s="14" t="s">
        <v>161</v>
      </c>
      <c r="C135" s="88" t="s">
        <v>48</v>
      </c>
      <c r="D135" s="59"/>
      <c r="E135" s="61"/>
      <c r="F135" s="62"/>
    </row>
    <row r="136" spans="1:6" ht="12.75">
      <c r="A136" s="1"/>
      <c r="B136" s="14" t="s">
        <v>162</v>
      </c>
      <c r="C136" s="88" t="s">
        <v>48</v>
      </c>
      <c r="D136" s="59"/>
      <c r="E136" s="61"/>
      <c r="F136" s="62"/>
    </row>
    <row r="137" spans="1:6" ht="12.75">
      <c r="A137" s="1"/>
      <c r="B137" s="14" t="s">
        <v>196</v>
      </c>
      <c r="C137" s="88" t="s">
        <v>48</v>
      </c>
      <c r="D137" s="59"/>
      <c r="E137" s="61"/>
      <c r="F137" s="62"/>
    </row>
    <row r="138" spans="1:6" ht="12.75">
      <c r="A138" s="1" t="s">
        <v>121</v>
      </c>
      <c r="B138" s="9" t="s">
        <v>89</v>
      </c>
      <c r="C138" s="88" t="s">
        <v>48</v>
      </c>
      <c r="D138" s="64"/>
      <c r="E138" s="65"/>
      <c r="F138" s="62"/>
    </row>
    <row r="139" spans="1:6" ht="12.75">
      <c r="A139" s="1"/>
      <c r="B139" s="14" t="s">
        <v>122</v>
      </c>
      <c r="C139" s="88" t="s">
        <v>48</v>
      </c>
      <c r="D139" s="59"/>
      <c r="E139" s="61"/>
      <c r="F139" s="62"/>
    </row>
    <row r="140" spans="1:6" ht="25.5" customHeight="1">
      <c r="A140" s="1" t="s">
        <v>123</v>
      </c>
      <c r="B140" s="9" t="s">
        <v>73</v>
      </c>
      <c r="C140" s="88" t="s">
        <v>12</v>
      </c>
      <c r="D140" s="64">
        <v>2949.5</v>
      </c>
      <c r="E140" s="73">
        <v>3001</v>
      </c>
      <c r="F140" s="62">
        <v>98.28390536487838</v>
      </c>
    </row>
    <row r="141" spans="1:6" ht="12.75">
      <c r="A141" s="1"/>
      <c r="B141" s="14" t="s">
        <v>41</v>
      </c>
      <c r="C141" s="89" t="s">
        <v>12</v>
      </c>
      <c r="D141" s="64">
        <v>2949.5</v>
      </c>
      <c r="E141" s="73">
        <v>3001</v>
      </c>
      <c r="F141" s="62">
        <v>98.28390536487838</v>
      </c>
    </row>
    <row r="142" spans="1:6" ht="12.75">
      <c r="A142" s="1" t="s">
        <v>127</v>
      </c>
      <c r="B142" s="9" t="s">
        <v>66</v>
      </c>
      <c r="C142" s="89" t="s">
        <v>42</v>
      </c>
      <c r="D142" s="59">
        <v>91547.6</v>
      </c>
      <c r="E142" s="61">
        <v>89140.8</v>
      </c>
      <c r="F142" s="62">
        <v>102.6999982050868</v>
      </c>
    </row>
    <row r="143" spans="1:6" ht="12.75">
      <c r="A143" s="1"/>
      <c r="B143" s="14" t="s">
        <v>43</v>
      </c>
      <c r="C143" s="89" t="s">
        <v>42</v>
      </c>
      <c r="D143" s="59">
        <v>91547.6</v>
      </c>
      <c r="E143" s="61">
        <v>89140.8</v>
      </c>
      <c r="F143" s="62">
        <v>102.6999982050868</v>
      </c>
    </row>
    <row r="144" spans="1:6" ht="12.75" customHeight="1">
      <c r="A144" s="1" t="s">
        <v>128</v>
      </c>
      <c r="B144" s="9" t="s">
        <v>74</v>
      </c>
      <c r="C144" s="88" t="s">
        <v>4</v>
      </c>
      <c r="D144" s="64"/>
      <c r="E144" s="65"/>
      <c r="F144" s="62" t="e">
        <v>#DIV/0!</v>
      </c>
    </row>
    <row r="145" spans="1:6" ht="12.75">
      <c r="A145" s="1"/>
      <c r="B145" s="14" t="s">
        <v>67</v>
      </c>
      <c r="C145" s="89" t="s">
        <v>4</v>
      </c>
      <c r="D145" s="64"/>
      <c r="E145" s="65"/>
      <c r="F145" s="62" t="e">
        <v>#DIV/0!</v>
      </c>
    </row>
    <row r="146" spans="1:6" ht="12.75">
      <c r="A146" s="1" t="s">
        <v>129</v>
      </c>
      <c r="B146" s="15" t="s">
        <v>44</v>
      </c>
      <c r="C146" s="89" t="s">
        <v>45</v>
      </c>
      <c r="D146" s="59"/>
      <c r="E146" s="61"/>
      <c r="F146" s="62" t="e">
        <v>#DIV/0!</v>
      </c>
    </row>
    <row r="147" spans="1:6" ht="12.75">
      <c r="A147" s="1"/>
      <c r="B147" s="14" t="s">
        <v>68</v>
      </c>
      <c r="C147" s="89" t="s">
        <v>45</v>
      </c>
      <c r="D147" s="64"/>
      <c r="E147" s="65"/>
      <c r="F147" s="62" t="e">
        <v>#DIV/0!</v>
      </c>
    </row>
    <row r="148" spans="1:6" ht="51">
      <c r="A148" s="1" t="s">
        <v>130</v>
      </c>
      <c r="B148" s="9" t="s">
        <v>197</v>
      </c>
      <c r="C148" s="88" t="s">
        <v>7</v>
      </c>
      <c r="D148" s="74">
        <v>194611.8</v>
      </c>
      <c r="E148" s="75">
        <v>152756.5</v>
      </c>
      <c r="F148" s="62">
        <v>127.40001243809591</v>
      </c>
    </row>
    <row r="149" spans="1:6" ht="37.5" customHeight="1">
      <c r="A149" s="1" t="s">
        <v>131</v>
      </c>
      <c r="B149" s="9" t="s">
        <v>198</v>
      </c>
      <c r="C149" s="88" t="s">
        <v>7</v>
      </c>
      <c r="D149" s="64"/>
      <c r="E149" s="65"/>
      <c r="F149" s="62"/>
    </row>
    <row r="150" spans="1:6" ht="15" customHeight="1">
      <c r="A150" s="1"/>
      <c r="B150" s="12" t="s">
        <v>10</v>
      </c>
      <c r="C150" s="86"/>
      <c r="D150" s="76"/>
      <c r="E150" s="77"/>
      <c r="F150" s="72"/>
    </row>
    <row r="151" spans="1:6" ht="12.75" customHeight="1">
      <c r="A151" s="1" t="s">
        <v>132</v>
      </c>
      <c r="B151" s="7" t="s">
        <v>70</v>
      </c>
      <c r="C151" s="86" t="s">
        <v>48</v>
      </c>
      <c r="D151" s="64">
        <v>1338</v>
      </c>
      <c r="E151" s="65">
        <v>1338</v>
      </c>
      <c r="F151" s="62">
        <v>100</v>
      </c>
    </row>
    <row r="152" spans="1:6" ht="12.75">
      <c r="A152" s="1"/>
      <c r="B152" s="14" t="s">
        <v>122</v>
      </c>
      <c r="C152" s="86" t="s">
        <v>48</v>
      </c>
      <c r="D152" s="64">
        <v>16</v>
      </c>
      <c r="E152" s="65">
        <v>12</v>
      </c>
      <c r="F152" s="62">
        <v>133.33333333333331</v>
      </c>
    </row>
    <row r="153" spans="1:6" ht="25.5">
      <c r="A153" s="1" t="s">
        <v>133</v>
      </c>
      <c r="B153" s="9" t="s">
        <v>83</v>
      </c>
      <c r="C153" s="90" t="s">
        <v>7</v>
      </c>
      <c r="D153" s="64">
        <v>2223459</v>
      </c>
      <c r="E153" s="65">
        <v>2107544.08</v>
      </c>
      <c r="F153" s="62">
        <v>105.4999997912262</v>
      </c>
    </row>
    <row r="154" spans="1:6" ht="25.5">
      <c r="A154" s="1"/>
      <c r="B154" s="2" t="s">
        <v>11</v>
      </c>
      <c r="C154" s="90" t="s">
        <v>5</v>
      </c>
      <c r="D154" s="69" t="s">
        <v>302</v>
      </c>
      <c r="E154" s="65">
        <v>102.2</v>
      </c>
      <c r="F154" s="62"/>
    </row>
    <row r="155" spans="1:6" ht="12.75" customHeight="1">
      <c r="A155" s="1" t="s">
        <v>134</v>
      </c>
      <c r="B155" s="7" t="s">
        <v>69</v>
      </c>
      <c r="C155" s="86" t="s">
        <v>48</v>
      </c>
      <c r="D155" s="64">
        <v>64</v>
      </c>
      <c r="E155" s="65">
        <v>64</v>
      </c>
      <c r="F155" s="62">
        <v>100</v>
      </c>
    </row>
    <row r="156" spans="1:6" ht="12.75">
      <c r="A156" s="1"/>
      <c r="B156" s="14" t="s">
        <v>122</v>
      </c>
      <c r="C156" s="86" t="s">
        <v>48</v>
      </c>
      <c r="D156" s="64"/>
      <c r="E156" s="65"/>
      <c r="F156" s="62"/>
    </row>
    <row r="157" spans="1:6" ht="25.5">
      <c r="A157" s="1" t="s">
        <v>135</v>
      </c>
      <c r="B157" s="9" t="s">
        <v>84</v>
      </c>
      <c r="C157" s="86" t="s">
        <v>7</v>
      </c>
      <c r="D157" s="64">
        <v>4100</v>
      </c>
      <c r="E157" s="65">
        <v>5444.9</v>
      </c>
      <c r="F157" s="62">
        <v>75.29982185164098</v>
      </c>
    </row>
    <row r="158" spans="1:6" ht="25.5">
      <c r="A158" s="1"/>
      <c r="B158" s="2" t="s">
        <v>11</v>
      </c>
      <c r="C158" s="90" t="s">
        <v>5</v>
      </c>
      <c r="D158" s="69">
        <v>74.1</v>
      </c>
      <c r="E158" s="65" t="s">
        <v>303</v>
      </c>
      <c r="F158" s="62"/>
    </row>
    <row r="159" spans="1:6" ht="25.5">
      <c r="A159" s="1" t="s">
        <v>136</v>
      </c>
      <c r="B159" s="9" t="s">
        <v>85</v>
      </c>
      <c r="C159" s="86" t="s">
        <v>7</v>
      </c>
      <c r="D159" s="59">
        <v>876800</v>
      </c>
      <c r="E159" s="61">
        <v>845800</v>
      </c>
      <c r="F159" s="62">
        <v>103.66516907070229</v>
      </c>
    </row>
    <row r="160" spans="1:6" ht="25.5">
      <c r="A160" s="1"/>
      <c r="B160" s="2" t="s">
        <v>11</v>
      </c>
      <c r="C160" s="90" t="s">
        <v>5</v>
      </c>
      <c r="D160" s="69">
        <v>99.7</v>
      </c>
      <c r="E160" s="65">
        <v>102.5</v>
      </c>
      <c r="F160" s="62"/>
    </row>
    <row r="161" spans="1:6" ht="15" customHeight="1">
      <c r="A161" s="1"/>
      <c r="B161" s="12" t="s">
        <v>53</v>
      </c>
      <c r="C161" s="88"/>
      <c r="D161" s="70"/>
      <c r="E161" s="71"/>
      <c r="F161" s="72"/>
    </row>
    <row r="162" spans="1:6" ht="12.75">
      <c r="A162" s="37" t="s">
        <v>137</v>
      </c>
      <c r="B162" s="9" t="s">
        <v>46</v>
      </c>
      <c r="C162" s="88" t="s">
        <v>30</v>
      </c>
      <c r="D162" s="76"/>
      <c r="E162" s="77"/>
      <c r="F162" s="72"/>
    </row>
    <row r="163" spans="1:6" ht="12.75">
      <c r="A163" s="37" t="s">
        <v>138</v>
      </c>
      <c r="B163" s="9" t="s">
        <v>47</v>
      </c>
      <c r="C163" s="88" t="s">
        <v>48</v>
      </c>
      <c r="D163" s="76"/>
      <c r="E163" s="77"/>
      <c r="F163" s="72"/>
    </row>
    <row r="164" spans="1:6" ht="12.75">
      <c r="A164" s="37" t="s">
        <v>139</v>
      </c>
      <c r="B164" s="9" t="s">
        <v>49</v>
      </c>
      <c r="C164" s="88" t="s">
        <v>5</v>
      </c>
      <c r="D164" s="76"/>
      <c r="E164" s="77"/>
      <c r="F164" s="72"/>
    </row>
    <row r="165" spans="1:6" ht="38.25" customHeight="1">
      <c r="A165" s="37" t="s">
        <v>140</v>
      </c>
      <c r="B165" s="7" t="s">
        <v>168</v>
      </c>
      <c r="C165" s="89" t="s">
        <v>7</v>
      </c>
      <c r="D165" s="76"/>
      <c r="E165" s="77"/>
      <c r="F165" s="72"/>
    </row>
    <row r="166" spans="1:6" ht="12.75">
      <c r="A166" s="37"/>
      <c r="B166" s="11" t="s">
        <v>149</v>
      </c>
      <c r="C166" s="89"/>
      <c r="D166" s="76"/>
      <c r="E166" s="77"/>
      <c r="F166" s="72"/>
    </row>
    <row r="167" spans="1:6" ht="25.5">
      <c r="A167" s="37"/>
      <c r="B167" s="2" t="s">
        <v>199</v>
      </c>
      <c r="C167" s="89" t="s">
        <v>7</v>
      </c>
      <c r="D167" s="76"/>
      <c r="E167" s="77"/>
      <c r="F167" s="72"/>
    </row>
    <row r="168" spans="1:6" ht="12.75">
      <c r="A168" s="37"/>
      <c r="B168" s="2" t="s">
        <v>201</v>
      </c>
      <c r="C168" s="89" t="s">
        <v>7</v>
      </c>
      <c r="D168" s="76"/>
      <c r="E168" s="77"/>
      <c r="F168" s="72"/>
    </row>
    <row r="169" spans="1:6" ht="25.5">
      <c r="A169" s="37"/>
      <c r="B169" s="2" t="s">
        <v>202</v>
      </c>
      <c r="C169" s="89" t="s">
        <v>7</v>
      </c>
      <c r="D169" s="76"/>
      <c r="E169" s="77"/>
      <c r="F169" s="72"/>
    </row>
    <row r="170" spans="1:6" ht="51">
      <c r="A170" s="37"/>
      <c r="B170" s="2" t="s">
        <v>200</v>
      </c>
      <c r="C170" s="89" t="s">
        <v>7</v>
      </c>
      <c r="D170" s="76"/>
      <c r="E170" s="77"/>
      <c r="F170" s="72"/>
    </row>
    <row r="171" spans="1:6" ht="12.75">
      <c r="A171" s="37" t="s">
        <v>141</v>
      </c>
      <c r="B171" s="7" t="s">
        <v>50</v>
      </c>
      <c r="C171" s="88" t="s">
        <v>51</v>
      </c>
      <c r="D171" s="76"/>
      <c r="E171" s="77"/>
      <c r="F171" s="72"/>
    </row>
    <row r="172" spans="1:6" ht="12.75">
      <c r="A172" s="37"/>
      <c r="B172" s="14" t="s">
        <v>144</v>
      </c>
      <c r="C172" s="88" t="s">
        <v>51</v>
      </c>
      <c r="D172" s="76"/>
      <c r="E172" s="77"/>
      <c r="F172" s="72"/>
    </row>
    <row r="173" spans="1:6" ht="15" customHeight="1">
      <c r="A173" s="1"/>
      <c r="B173" s="12" t="s">
        <v>214</v>
      </c>
      <c r="C173" s="88"/>
      <c r="D173" s="76"/>
      <c r="E173" s="77"/>
      <c r="F173" s="72"/>
    </row>
    <row r="174" spans="1:6" ht="25.5">
      <c r="A174" s="1" t="s">
        <v>215</v>
      </c>
      <c r="B174" s="7" t="s">
        <v>145</v>
      </c>
      <c r="C174" s="88" t="s">
        <v>7</v>
      </c>
      <c r="D174" s="64">
        <v>1734300</v>
      </c>
      <c r="E174" s="65">
        <v>1323893.1</v>
      </c>
      <c r="F174" s="62">
        <v>131</v>
      </c>
    </row>
    <row r="175" spans="1:6" ht="25.5">
      <c r="A175" s="1"/>
      <c r="B175" s="2" t="s">
        <v>14</v>
      </c>
      <c r="C175" s="89" t="s">
        <v>5</v>
      </c>
      <c r="D175" s="64">
        <v>126.3</v>
      </c>
      <c r="E175" s="65">
        <v>103.1</v>
      </c>
      <c r="F175" s="72" t="s">
        <v>297</v>
      </c>
    </row>
    <row r="176" spans="1:6" ht="12.75">
      <c r="A176" s="1"/>
      <c r="B176" s="38" t="s">
        <v>149</v>
      </c>
      <c r="C176" s="89"/>
      <c r="D176" s="64"/>
      <c r="E176" s="65"/>
      <c r="F176" s="62"/>
    </row>
    <row r="177" spans="1:6" ht="25.5">
      <c r="A177" s="1"/>
      <c r="B177" s="39" t="s">
        <v>203</v>
      </c>
      <c r="C177" s="88" t="s">
        <v>7</v>
      </c>
      <c r="D177" s="64">
        <v>860136</v>
      </c>
      <c r="E177" s="65">
        <v>593312</v>
      </c>
      <c r="F177" s="62">
        <v>145</v>
      </c>
    </row>
    <row r="178" spans="1:6" ht="12.75">
      <c r="A178" s="1"/>
      <c r="B178" s="39" t="s">
        <v>150</v>
      </c>
      <c r="C178" s="88" t="s">
        <v>7</v>
      </c>
      <c r="D178" s="64"/>
      <c r="E178" s="65"/>
      <c r="F178" s="62"/>
    </row>
    <row r="179" spans="1:6" ht="12.75">
      <c r="A179" s="1"/>
      <c r="B179" s="39" t="s">
        <v>151</v>
      </c>
      <c r="C179" s="88" t="s">
        <v>7</v>
      </c>
      <c r="D179" s="64">
        <v>534902</v>
      </c>
      <c r="E179" s="65">
        <v>547521</v>
      </c>
      <c r="F179" s="62">
        <v>97.7</v>
      </c>
    </row>
    <row r="180" spans="1:6" ht="25.5">
      <c r="A180" s="1"/>
      <c r="B180" s="2" t="s">
        <v>204</v>
      </c>
      <c r="C180" s="86" t="s">
        <v>7</v>
      </c>
      <c r="D180" s="59">
        <v>4335</v>
      </c>
      <c r="E180" s="61">
        <v>2149</v>
      </c>
      <c r="F180" s="62">
        <v>201.7</v>
      </c>
    </row>
    <row r="181" spans="1:6" ht="25.5" customHeight="1">
      <c r="A181" s="1"/>
      <c r="B181" s="2" t="s">
        <v>205</v>
      </c>
      <c r="C181" s="86" t="s">
        <v>7</v>
      </c>
      <c r="D181" s="59">
        <v>7751</v>
      </c>
      <c r="E181" s="61">
        <v>1918</v>
      </c>
      <c r="F181" s="62">
        <v>404.1</v>
      </c>
    </row>
    <row r="182" spans="1:6" ht="12.75">
      <c r="A182" s="1"/>
      <c r="B182" s="2" t="s">
        <v>152</v>
      </c>
      <c r="C182" s="88" t="s">
        <v>7</v>
      </c>
      <c r="D182" s="64">
        <v>18363</v>
      </c>
      <c r="E182" s="65">
        <v>30605</v>
      </c>
      <c r="F182" s="62">
        <v>60</v>
      </c>
    </row>
    <row r="183" spans="1:6" ht="25.5">
      <c r="A183" s="1"/>
      <c r="B183" s="2" t="s">
        <v>206</v>
      </c>
      <c r="C183" s="88" t="s">
        <v>7</v>
      </c>
      <c r="D183" s="64">
        <v>16465</v>
      </c>
      <c r="E183" s="65">
        <v>22766</v>
      </c>
      <c r="F183" s="62">
        <v>72.3</v>
      </c>
    </row>
    <row r="184" spans="1:6" ht="12.75">
      <c r="A184" s="1"/>
      <c r="B184" s="2" t="s">
        <v>207</v>
      </c>
      <c r="C184" s="88" t="s">
        <v>7</v>
      </c>
      <c r="D184" s="64">
        <v>1157</v>
      </c>
      <c r="E184" s="65">
        <v>205</v>
      </c>
      <c r="F184" s="62">
        <v>564.4</v>
      </c>
    </row>
    <row r="185" spans="1:6" ht="12.75" customHeight="1">
      <c r="A185" s="1"/>
      <c r="B185" s="2" t="s">
        <v>208</v>
      </c>
      <c r="C185" s="88" t="s">
        <v>7</v>
      </c>
      <c r="D185" s="64"/>
      <c r="E185" s="65"/>
      <c r="F185" s="62"/>
    </row>
    <row r="186" spans="1:6" ht="12.75" customHeight="1">
      <c r="A186" s="1"/>
      <c r="B186" s="2" t="s">
        <v>209</v>
      </c>
      <c r="C186" s="88" t="s">
        <v>7</v>
      </c>
      <c r="D186" s="64">
        <v>64</v>
      </c>
      <c r="E186" s="65">
        <v>121</v>
      </c>
      <c r="F186" s="62">
        <v>52.9</v>
      </c>
    </row>
    <row r="187" spans="1:6" ht="12.75">
      <c r="A187" s="1"/>
      <c r="B187" s="2" t="s">
        <v>210</v>
      </c>
      <c r="C187" s="88" t="s">
        <v>7</v>
      </c>
      <c r="D187" s="64">
        <v>2200</v>
      </c>
      <c r="E187" s="65">
        <v>2143</v>
      </c>
      <c r="F187" s="62">
        <v>102.7</v>
      </c>
    </row>
    <row r="188" spans="1:6" ht="15" customHeight="1">
      <c r="A188" s="1"/>
      <c r="B188" s="12" t="s">
        <v>300</v>
      </c>
      <c r="C188" s="88"/>
      <c r="D188" s="70"/>
      <c r="E188" s="71"/>
      <c r="F188" s="72"/>
    </row>
    <row r="189" spans="1:6" ht="25.5">
      <c r="A189" s="1" t="s">
        <v>142</v>
      </c>
      <c r="B189" s="40" t="s">
        <v>213</v>
      </c>
      <c r="C189" s="89" t="s">
        <v>295</v>
      </c>
      <c r="D189" s="76">
        <v>716</v>
      </c>
      <c r="E189" s="77">
        <v>465.5</v>
      </c>
      <c r="F189" s="62">
        <f aca="true" t="shared" si="1" ref="F189:F194">D189/E189*100</f>
        <v>153.81310418904403</v>
      </c>
    </row>
    <row r="190" spans="1:6" ht="12.75">
      <c r="A190" s="1" t="s">
        <v>143</v>
      </c>
      <c r="B190" s="9" t="s">
        <v>86</v>
      </c>
      <c r="C190" s="89" t="s">
        <v>295</v>
      </c>
      <c r="D190" s="76">
        <v>830.4</v>
      </c>
      <c r="E190" s="77">
        <v>583.6</v>
      </c>
      <c r="F190" s="62">
        <f t="shared" si="1"/>
        <v>142.2892392049349</v>
      </c>
    </row>
    <row r="191" spans="1:6" ht="12.75">
      <c r="A191" s="1" t="s">
        <v>146</v>
      </c>
      <c r="B191" s="9" t="s">
        <v>87</v>
      </c>
      <c r="C191" s="89" t="s">
        <v>295</v>
      </c>
      <c r="D191" s="76">
        <v>114.3</v>
      </c>
      <c r="E191" s="77">
        <v>117.8</v>
      </c>
      <c r="F191" s="62">
        <f t="shared" si="1"/>
        <v>97.02886247877758</v>
      </c>
    </row>
    <row r="192" spans="1:6" ht="12.75">
      <c r="A192" s="1" t="s">
        <v>147</v>
      </c>
      <c r="B192" s="9" t="s">
        <v>88</v>
      </c>
      <c r="C192" s="88" t="s">
        <v>5</v>
      </c>
      <c r="D192" s="76">
        <v>27</v>
      </c>
      <c r="E192" s="77">
        <v>21</v>
      </c>
      <c r="F192" s="72" t="s">
        <v>6</v>
      </c>
    </row>
    <row r="193" spans="1:6" ht="12.75">
      <c r="A193" s="1" t="s">
        <v>148</v>
      </c>
      <c r="B193" s="9" t="s">
        <v>211</v>
      </c>
      <c r="C193" s="89" t="s">
        <v>295</v>
      </c>
      <c r="D193" s="76">
        <v>265.5</v>
      </c>
      <c r="E193" s="64">
        <v>58</v>
      </c>
      <c r="F193" s="72">
        <f t="shared" si="1"/>
        <v>457.7586206896552</v>
      </c>
    </row>
    <row r="194" spans="1:6" ht="12.75">
      <c r="A194" s="1" t="s">
        <v>153</v>
      </c>
      <c r="B194" s="9" t="s">
        <v>212</v>
      </c>
      <c r="C194" s="89" t="s">
        <v>295</v>
      </c>
      <c r="D194" s="76">
        <v>21.2</v>
      </c>
      <c r="E194" s="64">
        <v>34.4</v>
      </c>
      <c r="F194" s="72">
        <f t="shared" si="1"/>
        <v>61.627906976744185</v>
      </c>
    </row>
    <row r="195" spans="1:6" ht="15" customHeight="1">
      <c r="A195" s="1"/>
      <c r="B195" s="12" t="s">
        <v>75</v>
      </c>
      <c r="C195" s="86"/>
      <c r="D195" s="78"/>
      <c r="E195" s="71"/>
      <c r="F195" s="72"/>
    </row>
    <row r="196" spans="1:6" ht="25.5">
      <c r="A196" s="1" t="s">
        <v>154</v>
      </c>
      <c r="B196" s="9" t="s">
        <v>166</v>
      </c>
      <c r="C196" s="90" t="s">
        <v>8</v>
      </c>
      <c r="D196" s="79">
        <v>28063</v>
      </c>
      <c r="E196" s="76">
        <v>25488</v>
      </c>
      <c r="F196" s="62">
        <f>D196/E196*100</f>
        <v>110.10279347143754</v>
      </c>
    </row>
    <row r="197" spans="1:6" ht="38.25">
      <c r="A197" s="1" t="s">
        <v>155</v>
      </c>
      <c r="B197" s="9" t="s">
        <v>298</v>
      </c>
      <c r="C197" s="86" t="s">
        <v>4</v>
      </c>
      <c r="D197" s="64">
        <v>0.43</v>
      </c>
      <c r="E197" s="64">
        <v>0.513</v>
      </c>
      <c r="F197" s="80">
        <v>82.5</v>
      </c>
    </row>
    <row r="198" spans="1:6" ht="12.75">
      <c r="A198" s="17" t="s">
        <v>156</v>
      </c>
      <c r="B198" s="18" t="s">
        <v>91</v>
      </c>
      <c r="C198" s="91" t="s">
        <v>5</v>
      </c>
      <c r="D198" s="81">
        <v>0.8</v>
      </c>
      <c r="E198" s="82">
        <v>1</v>
      </c>
      <c r="F198" s="80" t="s">
        <v>6</v>
      </c>
    </row>
    <row r="199" spans="1:6" ht="9" customHeight="1">
      <c r="A199" s="41"/>
      <c r="B199" s="23"/>
      <c r="C199" s="42"/>
      <c r="D199" s="43"/>
      <c r="E199" s="44"/>
      <c r="F199" s="44"/>
    </row>
    <row r="200" spans="1:6" ht="12.75">
      <c r="A200" s="45" t="s">
        <v>52</v>
      </c>
      <c r="B200" s="23"/>
      <c r="C200" s="46"/>
      <c r="D200" s="21"/>
      <c r="E200" s="23"/>
      <c r="F200" s="23"/>
    </row>
    <row r="201" spans="1:6" ht="12.75">
      <c r="A201" s="100" t="s">
        <v>157</v>
      </c>
      <c r="B201" s="100"/>
      <c r="C201" s="100"/>
      <c r="D201" s="100"/>
      <c r="E201" s="100"/>
      <c r="F201" s="100"/>
    </row>
    <row r="202" spans="1:6" ht="14.25">
      <c r="A202" s="47"/>
      <c r="B202" s="47"/>
      <c r="C202" s="47"/>
      <c r="D202" s="47"/>
      <c r="E202" s="47"/>
      <c r="F202" s="47"/>
    </row>
    <row r="203" spans="1:6" ht="14.25">
      <c r="A203" s="3" t="s">
        <v>266</v>
      </c>
      <c r="B203" s="47"/>
      <c r="C203" s="47"/>
      <c r="D203" s="47"/>
      <c r="E203" s="47"/>
      <c r="F203" s="47"/>
    </row>
    <row r="204" spans="1:6" s="4" customFormat="1" ht="12.75">
      <c r="A204" s="4" t="s">
        <v>267</v>
      </c>
      <c r="B204" s="48"/>
      <c r="C204" s="49"/>
      <c r="D204" s="50"/>
      <c r="E204" s="97" t="s">
        <v>268</v>
      </c>
      <c r="F204" s="97"/>
    </row>
    <row r="205" spans="2:6" s="4" customFormat="1" ht="12.75">
      <c r="B205" s="48"/>
      <c r="C205" s="49"/>
      <c r="D205" s="50"/>
      <c r="E205" s="48"/>
      <c r="F205" s="48"/>
    </row>
    <row r="206" spans="1:6" s="4" customFormat="1" ht="35.25" customHeight="1">
      <c r="A206" s="93" t="s">
        <v>269</v>
      </c>
      <c r="B206" s="93"/>
      <c r="C206" s="93"/>
      <c r="D206" s="93"/>
      <c r="E206" s="93"/>
      <c r="F206" s="93"/>
    </row>
    <row r="207" spans="2:6" s="4" customFormat="1" ht="12.75">
      <c r="B207" s="48"/>
      <c r="C207" s="51"/>
      <c r="D207" s="50"/>
      <c r="E207" s="48"/>
      <c r="F207" s="48"/>
    </row>
    <row r="208" spans="1:6" s="4" customFormat="1" ht="12.75">
      <c r="A208" s="52"/>
      <c r="B208" s="48"/>
      <c r="C208" s="51"/>
      <c r="D208" s="50"/>
      <c r="E208" s="48"/>
      <c r="F208" s="48"/>
    </row>
    <row r="209" spans="1:6" s="4" customFormat="1" ht="12.75">
      <c r="A209" s="52"/>
      <c r="B209" s="48"/>
      <c r="C209" s="51"/>
      <c r="D209" s="50"/>
      <c r="E209" s="48"/>
      <c r="F209" s="48"/>
    </row>
    <row r="210" spans="1:6" s="4" customFormat="1" ht="12.75">
      <c r="A210" s="52"/>
      <c r="B210" s="48"/>
      <c r="C210" s="51"/>
      <c r="D210" s="50"/>
      <c r="E210" s="48"/>
      <c r="F210" s="48"/>
    </row>
    <row r="211" spans="1:6" s="4" customFormat="1" ht="12.75">
      <c r="A211" s="52"/>
      <c r="B211" s="48"/>
      <c r="C211" s="51"/>
      <c r="D211" s="50"/>
      <c r="E211" s="48"/>
      <c r="F211" s="48"/>
    </row>
    <row r="212" spans="1:6" s="4" customFormat="1" ht="12.75">
      <c r="A212" s="52"/>
      <c r="B212" s="48"/>
      <c r="C212" s="51"/>
      <c r="D212" s="50"/>
      <c r="E212" s="48"/>
      <c r="F212" s="48"/>
    </row>
    <row r="213" spans="1:6" s="4" customFormat="1" ht="12.75">
      <c r="A213" s="52"/>
      <c r="B213" s="48"/>
      <c r="C213" s="51"/>
      <c r="D213" s="50"/>
      <c r="E213" s="48"/>
      <c r="F213" s="48"/>
    </row>
    <row r="214" spans="1:6" s="4" customFormat="1" ht="12.75">
      <c r="A214" s="52"/>
      <c r="B214" s="48"/>
      <c r="C214" s="51"/>
      <c r="D214" s="50"/>
      <c r="E214" s="48"/>
      <c r="F214" s="48"/>
    </row>
    <row r="215" spans="1:6" s="4" customFormat="1" ht="12.75">
      <c r="A215" s="52"/>
      <c r="B215" s="48"/>
      <c r="C215" s="51"/>
      <c r="D215" s="50"/>
      <c r="E215" s="48"/>
      <c r="F215" s="48"/>
    </row>
    <row r="216" spans="1:6" s="4" customFormat="1" ht="12.75">
      <c r="A216" s="52"/>
      <c r="B216" s="48"/>
      <c r="C216" s="51"/>
      <c r="D216" s="50"/>
      <c r="E216" s="48"/>
      <c r="F216" s="48"/>
    </row>
    <row r="217" spans="1:6" s="4" customFormat="1" ht="12.75">
      <c r="A217" s="52"/>
      <c r="B217" s="48"/>
      <c r="C217" s="51"/>
      <c r="D217" s="50"/>
      <c r="E217" s="48"/>
      <c r="F217" s="48"/>
    </row>
    <row r="218" spans="1:6" s="4" customFormat="1" ht="12.75">
      <c r="A218" s="52"/>
      <c r="B218" s="48"/>
      <c r="C218" s="51"/>
      <c r="D218" s="50"/>
      <c r="E218" s="48"/>
      <c r="F218" s="48"/>
    </row>
    <row r="219" spans="1:6" s="4" customFormat="1" ht="12.75">
      <c r="A219" s="52"/>
      <c r="B219" s="48"/>
      <c r="C219" s="51"/>
      <c r="D219" s="50"/>
      <c r="E219" s="48"/>
      <c r="F219" s="48"/>
    </row>
    <row r="220" spans="1:6" s="4" customFormat="1" ht="12.75">
      <c r="A220" s="52"/>
      <c r="B220" s="48"/>
      <c r="C220" s="51"/>
      <c r="D220" s="50"/>
      <c r="E220" s="48"/>
      <c r="F220" s="48"/>
    </row>
  </sheetData>
  <sheetProtection/>
  <mergeCells count="9">
    <mergeCell ref="A206:F206"/>
    <mergeCell ref="E1:F1"/>
    <mergeCell ref="A2:F2"/>
    <mergeCell ref="A3:F3"/>
    <mergeCell ref="E204:F204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Buksh</cp:lastModifiedBy>
  <cp:lastPrinted>2018-10-24T10:14:42Z</cp:lastPrinted>
  <dcterms:created xsi:type="dcterms:W3CDTF">2004-12-27T07:54:16Z</dcterms:created>
  <dcterms:modified xsi:type="dcterms:W3CDTF">2019-02-19T08:23:32Z</dcterms:modified>
  <cp:category/>
  <cp:version/>
  <cp:contentType/>
  <cp:contentStatus/>
</cp:coreProperties>
</file>